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showInkAnnotation="0" defaultThemeVersion="124226"/>
  <xr:revisionPtr revIDLastSave="0" documentId="13_ncr:1_{0797750C-4100-4194-8345-A0792A89E9E5}" xr6:coauthVersionLast="47" xr6:coauthVersionMax="47" xr10:uidLastSave="{00000000-0000-0000-0000-000000000000}"/>
  <bookViews>
    <workbookView xWindow="-120" yWindow="-120" windowWidth="24240" windowHeight="13140" tabRatio="880" activeTab="7" xr2:uid="{00000000-000D-0000-FFFF-FFFF00000000}"/>
  </bookViews>
  <sheets>
    <sheet name="Copertina" sheetId="1" r:id="rId1"/>
    <sheet name="Indice" sheetId="2" r:id="rId2"/>
    <sheet name="Sez. A) Anagrafica Progetto" sheetId="3" r:id="rId3"/>
    <sheet name="Sez. B) Appalti" sheetId="20" r:id="rId4"/>
    <sheet name="Sez. C) Ammissibilità spesa" sheetId="34" r:id="rId5"/>
    <sheet name="Sez.D) Pagamenti Fatture" sheetId="23" r:id="rId6"/>
    <sheet name="Sez E Elenco spesa controllata" sheetId="33" r:id="rId7"/>
    <sheet name="Sez.F) Verbale Controllo" sheetId="8" r:id="rId8"/>
  </sheets>
  <externalReferences>
    <externalReference r:id="rId9"/>
    <externalReference r:id="rId10"/>
  </externalReferences>
  <definedNames>
    <definedName name="_xlnm._FilterDatabase" localSheetId="6" hidden="1">'Sez E Elenco spesa controllata'!$A$4:$U$14</definedName>
    <definedName name="_ftn1" localSheetId="4">'Sez. C) Ammissibilità spesa'!#REF!</definedName>
    <definedName name="_ftnref1" localSheetId="4">'Sez. C) Ammissibilità spesa'!#REF!</definedName>
    <definedName name="_xlnm.Print_Area" localSheetId="0">Copertina!$A$1:$I$34</definedName>
    <definedName name="_xlnm.Print_Area" localSheetId="6">'Sez E Elenco spesa controllata'!$A$1:$U$18</definedName>
    <definedName name="_xlnm.Print_Area" localSheetId="2">'Sez. A) Anagrafica Progetto'!$A$1:$D$47</definedName>
    <definedName name="_xlnm.Print_Area" localSheetId="3">'Sez. B) Appalti'!$A$1:$H$74</definedName>
    <definedName name="_xlnm.Print_Area" localSheetId="4">'Sez. C) Ammissibilità spesa'!$A$1:$I$76</definedName>
    <definedName name="_xlnm.Print_Area" localSheetId="5">'Sez.D) Pagamenti Fatture'!$A$2:$H$50</definedName>
    <definedName name="_xlnm.Print_Area" localSheetId="7">'Sez.F) Verbale Controllo'!$A$1:$H$42</definedName>
    <definedName name="_xlnm.Print_Titles" localSheetId="6">'Sez E Elenco spesa controllata'!$3:$4</definedName>
    <definedName name="_xlnm.Print_Titles" localSheetId="4">'Sez. C) Ammissibilità spesa'!$16:$16</definedName>
    <definedName name="_xlnm.Print_Titles" localSheetId="5">'Sez.D) Pagamenti Fatture'!$17:$17</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8" l="1"/>
  <c r="F36" i="8"/>
  <c r="F34" i="8"/>
  <c r="F33" i="8"/>
  <c r="A37" i="8" l="1"/>
  <c r="G15" i="23" l="1"/>
  <c r="E15" i="23"/>
  <c r="G14" i="34"/>
  <c r="C14" i="34"/>
  <c r="G13" i="20"/>
  <c r="D13" i="20"/>
  <c r="E13" i="20"/>
  <c r="E14" i="34"/>
  <c r="A14" i="34"/>
  <c r="A6" i="34" l="1"/>
  <c r="E4" i="34"/>
  <c r="H14" i="33" l="1"/>
  <c r="T14" i="33" l="1"/>
  <c r="J14" i="33"/>
  <c r="S14" i="33" l="1"/>
  <c r="A13" i="20" l="1"/>
  <c r="E11" i="20"/>
  <c r="E10" i="20"/>
  <c r="H41" i="23" l="1"/>
  <c r="H40" i="23"/>
  <c r="E11" i="23" l="1"/>
  <c r="A7" i="23"/>
  <c r="E1" i="2" l="1"/>
  <c r="E9" i="8" l="1"/>
  <c r="E5" i="20"/>
  <c r="E15" i="8" l="1"/>
  <c r="E8" i="8"/>
  <c r="E10" i="8"/>
  <c r="E7" i="8"/>
  <c r="E12" i="20" l="1"/>
  <c r="E4" i="20"/>
  <c r="E6" i="20"/>
  <c r="E3" i="20"/>
  <c r="D9" i="3" l="1"/>
  <c r="E9" i="20" l="1"/>
  <c r="E13" i="8"/>
  <c r="E14" i="8"/>
  <c r="A9" i="8" l="1"/>
</calcChain>
</file>

<file path=xl/sharedStrings.xml><?xml version="1.0" encoding="utf-8"?>
<sst xmlns="http://schemas.openxmlformats.org/spreadsheetml/2006/main" count="401" uniqueCount="325">
  <si>
    <t>Dipartimento della Presidenza e Rapporti con L’Europa - Servizio Autorità di Gestione Unica FESR – FSE 2014-2020</t>
  </si>
  <si>
    <t>“CHECK LIST CONTROLLO DI I LIVELLO APPALTI PUBBLICI”</t>
  </si>
  <si>
    <t>POR FESR ABRUZZO 2014 - 2020</t>
  </si>
  <si>
    <t>CCI 2014IT16RFOP004</t>
  </si>
  <si>
    <t>Titolo del Progetto</t>
  </si>
  <si>
    <t>Codice Progetto</t>
  </si>
  <si>
    <t>Beneficiario</t>
  </si>
  <si>
    <t xml:space="preserve"> _COPERTINA ED INDICE</t>
  </si>
  <si>
    <t>_ SEZIONE A</t>
  </si>
  <si>
    <t>_ SEZIONE B</t>
  </si>
  <si>
    <t>VERBALE DELLA VERIFICA</t>
  </si>
  <si>
    <t>PROGRAMMA OPERATIVO</t>
  </si>
  <si>
    <t>Asse</t>
  </si>
  <si>
    <t>Azione</t>
  </si>
  <si>
    <t>CUP</t>
  </si>
  <si>
    <t xml:space="preserve">Tipologia Operazione </t>
  </si>
  <si>
    <t>Realizzazione OOPP -LAVORI</t>
  </si>
  <si>
    <t>Acquisizione beni e/o servizi</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</si>
  <si>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</si>
  <si>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</si>
  <si>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</si>
  <si>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</si>
  <si>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</si>
  <si>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</si>
  <si>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</si>
  <si>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</si>
  <si>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</si>
  <si>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Soggetto attuatore/Affidatario</t>
  </si>
  <si>
    <t>Estremi contratto/convenzione</t>
  </si>
  <si>
    <t>Data di sottoscrizione</t>
  </si>
  <si>
    <t>DATI DEL CONTROLLO</t>
  </si>
  <si>
    <t>Avente ad oggetto</t>
  </si>
  <si>
    <t>ANTICIPAZIONE</t>
  </si>
  <si>
    <t>SALDO</t>
  </si>
  <si>
    <t>Eventuale proroga</t>
  </si>
  <si>
    <t>Luogo di archiviazione della documentazione relativa all’esecuzione del contratto/convenzione</t>
  </si>
  <si>
    <t>SEZIONE A_ANAGRAFICA DEL PROGETTO</t>
  </si>
  <si>
    <t>Obiettivo specifico</t>
  </si>
  <si>
    <t>Controllo n</t>
  </si>
  <si>
    <t xml:space="preserve">Data </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</si>
  <si>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</si>
  <si>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</si>
  <si>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</si>
  <si>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</si>
  <si>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</si>
  <si>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</si>
  <si>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</si>
  <si>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</si>
  <si>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</si>
  <si>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</si>
  <si>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</si>
  <si>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</si>
  <si>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</si>
  <si>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</si>
  <si>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</si>
  <si>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</si>
  <si>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</si>
  <si>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</si>
  <si>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</si>
  <si>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</si>
  <si>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</si>
  <si>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</si>
  <si>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</si>
  <si>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</si>
  <si>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SAL      N.</t>
  </si>
  <si>
    <t>Anagrafica Progetto</t>
  </si>
  <si>
    <t>SEZIONE A - PROCEDURA ADOTTATA</t>
  </si>
  <si>
    <t>Nel contratto è stata prevista la clausola prescritta dalla normativa vigente in materia di tracciabilità dei flussi finanziari?</t>
  </si>
  <si>
    <t>· Atti aggiuntivi
· Svincolo della  cauzione</t>
  </si>
  <si>
    <t xml:space="preserve">POSITIVO  </t>
  </si>
  <si>
    <t>//</t>
  </si>
  <si>
    <t>CF/PI soggetto attuatore/Affidatario</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</si>
  <si>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</si>
  <si>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</si>
  <si>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previsto anche nelle check della coesione</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</si>
  <si>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</si>
  <si>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</si>
  <si>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</si>
  <si>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</si>
  <si>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</si>
  <si>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</si>
  <si>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</si>
  <si>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</si>
  <si>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</si>
  <si>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</si>
  <si>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oggetto di controllo, sommata alle spese precedentemente pagate, rientra nel limite dell’importo del contratto di riferimento approvato?</t>
  </si>
  <si>
    <t>È stata verificata l’iscrizione dell’appaltatore al Registro delle Imprese, ai sensi della normativa vigente?</t>
  </si>
  <si>
    <t xml:space="preserve">È stata verificata la conformità con le norme ambientali? </t>
  </si>
  <si>
    <t>È stata verificata la conformità con le norme sulle pari opportunità e la non discriminazione?</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</si>
  <si>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</si>
  <si>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</si>
  <si>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</si>
  <si>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</si>
  <si>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</si>
  <si>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</si>
  <si>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</si>
  <si>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</si>
  <si>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</si>
  <si>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</si>
  <si>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</si>
  <si>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</si>
  <si>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</si>
  <si>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</si>
  <si>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</si>
  <si>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</si>
  <si>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</si>
  <si>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</si>
  <si>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</si>
  <si>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</si>
  <si>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Specifiche delle fatture/controllo prove</t>
  </si>
  <si>
    <t>Indicare la spesa esaminata</t>
  </si>
  <si>
    <t>a)  Ammontare totale di spesa ammissibile per il progetto:</t>
  </si>
  <si>
    <t>_ SEZIONE E</t>
  </si>
  <si>
    <t>PAGAMENTI FATTURE</t>
  </si>
  <si>
    <t>--</t>
  </si>
  <si>
    <t>codice locale sispreg</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</si>
  <si>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</si>
  <si>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</si>
  <si>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</si>
  <si>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</si>
  <si>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</si>
  <si>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check coesione anche "tipo"</t>
  </si>
  <si>
    <t>- numero progressivo</t>
  </si>
  <si>
    <t>Un documento comprovante l'avvenuto pagamento è stato emesso per ogni fattura?</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</si>
  <si>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</si>
  <si>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</si>
  <si>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</si>
  <si>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</si>
  <si>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</si>
  <si>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</si>
  <si>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</si>
  <si>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</si>
  <si>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</si>
  <si>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</si>
  <si>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</si>
  <si>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</si>
  <si>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</si>
  <si>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</si>
  <si>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</si>
  <si>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</si>
  <si>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t>Determina a contrarre</t>
  </si>
  <si>
    <t>AMMISSIBILITA' DELLA SPESA</t>
  </si>
  <si>
    <t xml:space="preserve">Con riferimento all’operazione oggetto di controllo, nel SI sono stati inseriti i dati di attuazione finanziaria, fisica e procedurale (Reg.480/14 allegato III)? </t>
  </si>
  <si>
    <r>
      <rPr>
        <i/>
        <sz val="11"/>
        <color theme="1"/>
        <rFont val="Calibri"/>
        <family val="2"/>
        <scheme val="minor"/>
      </rPr>
      <t xml:space="preserve">POR FESR ABRUZZO 2014 – 2020                                               </t>
    </r>
    <r>
      <rPr>
        <sz val="11"/>
        <color theme="1"/>
        <rFont val="Calibri"/>
        <family val="2"/>
        <scheme val="minor"/>
      </rPr>
      <t xml:space="preserve">
</t>
    </r>
  </si>
  <si>
    <t>Se del caso, è stato rispettato l’art. 95, comma 4 lett. a) b) e c) del D.L.gs. 50/2016, per il ricorso al criterio di aggiudicazione del minor prezzo? Il ricorso al prezzo più basso è stato adeguatamente motivato (rif. Art. 95 comma 5)?</t>
  </si>
  <si>
    <t>Il subappalto è stato autorizzato dalla stazione appaltante?</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</si>
  <si>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</si>
  <si>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</si>
  <si>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</si>
  <si>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</si>
  <si>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 xml:space="preserve">  -  Descrizione dei servizi resi o riferimento alla proposta progettuale</t>
  </si>
  <si>
    <t>CHECKLIST CONTROLLO DI I LIVELLO APPALTI PUBBLICI A REGIA</t>
  </si>
  <si>
    <t>Cofinanziamento beneficiario</t>
  </si>
  <si>
    <t>TRASFERIMENTO RISORSE</t>
  </si>
  <si>
    <t>SI/NO /N.A.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</si>
  <si>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</si>
  <si>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</si>
  <si>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</si>
  <si>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</si>
  <si>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</si>
  <si>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t>Verifica dell'acquisizione del CUP per il progetto</t>
  </si>
  <si>
    <t>È stato correttamente sottoscritto/stipulato il contratto/ convenzione?
E' stato riportato il CUP?</t>
  </si>
  <si>
    <t>La convenzione/contratto contiene il quadro finanziario del progetto?</t>
  </si>
  <si>
    <t>Procedura affidamento</t>
  </si>
  <si>
    <t>descizione sintetica dell'appalto</t>
  </si>
  <si>
    <t>□  lavori</t>
  </si>
  <si>
    <t>□  servizi</t>
  </si>
  <si>
    <t>□  forniture</t>
  </si>
  <si>
    <t>Oggetto dell'appalto</t>
  </si>
  <si>
    <t>Tipo di appalto</t>
  </si>
  <si>
    <t>□ Soprasoglia
 □ Sottosoglia</t>
  </si>
  <si>
    <r>
      <t xml:space="preserve">Valore dell'appalto </t>
    </r>
    <r>
      <rPr>
        <i/>
        <sz val="12"/>
        <rFont val="Calibri"/>
        <family val="2"/>
        <scheme val="minor"/>
      </rPr>
      <t>(Importo a base di gara IVA esclusa)</t>
    </r>
  </si>
  <si>
    <t>□ non qualificata con limite:
servizi e forniture &lt; 40.000 €
lavori &lt; 150.000 €</t>
  </si>
  <si>
    <t>□ qualificata (AUSA – Elenco  ANAC)</t>
  </si>
  <si>
    <t>Stazione appaltante</t>
  </si>
  <si>
    <t>nominativo stazione appaltante</t>
  </si>
  <si>
    <t>Criterio di aggiudicazione</t>
  </si>
  <si>
    <r>
      <t xml:space="preserve">□ </t>
    </r>
    <r>
      <rPr>
        <sz val="10"/>
        <rFont val="Calibri"/>
        <family val="2"/>
        <scheme val="minor"/>
      </rPr>
      <t xml:space="preserve">Offerta economicamente più vantaggiosa </t>
    </r>
    <r>
      <rPr>
        <i/>
        <sz val="10"/>
        <rFont val="Calibri"/>
        <family val="2"/>
        <scheme val="minor"/>
      </rPr>
      <t xml:space="preserve">(sulla base del miglior rapporto qualità/prezzo) </t>
    </r>
  </si>
  <si>
    <r>
      <t xml:space="preserve">□ </t>
    </r>
    <r>
      <rPr>
        <sz val="10"/>
        <rFont val="Calibri"/>
        <family val="2"/>
        <scheme val="minor"/>
      </rPr>
      <t xml:space="preserve">Criterio del Minor prezzo </t>
    </r>
    <r>
      <rPr>
        <i/>
        <sz val="10"/>
        <rFont val="Calibri"/>
        <family val="2"/>
        <scheme val="minor"/>
      </rPr>
      <t>(sulla base dell'elemento prezzo o del costo) - Criterio possibile con adeguata motivazione da riportare sulla determina a contrarre solo per appalti sottosoglia</t>
    </r>
  </si>
  <si>
    <r>
      <t xml:space="preserve">NOTE 
</t>
    </r>
    <r>
      <rPr>
        <i/>
        <sz val="8"/>
        <color rgb="FF000000"/>
        <rFont val="Calibri"/>
        <family val="2"/>
        <scheme val="minor"/>
      </rPr>
      <t>(estremi documentazione controllata)</t>
    </r>
  </si>
  <si>
    <t>L' intervento è incluso nel  programma biennale degli acquisti di beni e servizi adottato o nel relativo aggiornamento annuale (solo per importi superiori a 40.000) 
                                     oppure
L'intervento è incluso nel programma triennale dei lavori pubblici, o nel relativo aggiornamento annuale (solo per importi superiori a € 100.000,00)</t>
  </si>
  <si>
    <t>RUP</t>
  </si>
  <si>
    <t xml:space="preserve">La procedura dichiarata nell'attestazione ed attivata per la selezione della ditta esecutrice/affidataria è conforme alle pertinenti norme nazionali e comunitarie? </t>
  </si>
  <si>
    <t xml:space="preserve">Nella pubblicazione del bando/avviso dichiarato sono stati rispettati gli obblighi di informazione e pubblicità? </t>
  </si>
  <si>
    <t>La check list alla stessa allegata è correttamente compilata ed è coerente con la documentazione allegata a supporto?</t>
  </si>
  <si>
    <t>Gli affidamenti di servizi/ forniture e lavori sono stati considerati integralmente ai fini della scelta delle norme da applicare, senza frazionamenti strumentali rispetto al relativo progetto di opera, di fornitura o di servizio (rif art.51, comma 1, D.L.gs. 50/2016)?</t>
  </si>
  <si>
    <t>E' stato adottato l'atto di approvazione del progetto esecutivo e del relativo quadro economico?</t>
  </si>
  <si>
    <t>E' stato adottato l'atto di aggiudicazione / affidamento dell'appalto?</t>
  </si>
  <si>
    <t>Gli esiti della selezione sono stati regolarmente pubblicati?</t>
  </si>
  <si>
    <t>Le procedure di appalto attivate sono coerenti per tipologia e importo  con le  soglie e le modalità di cui agli artt.35  e 36 del D.L.gs. 50/2016?</t>
  </si>
  <si>
    <t xml:space="preserve">E' stata adottata la Determina a contrarre che indica la procedura che si intende adottare e le relative specifiche?
La stessa contiene la motivazione della scelta adottata? </t>
  </si>
  <si>
    <t>Il criterio di aggiudicazione dell'appalto è stato scelto nel rispetto di quanto disposto all'art.95 del D.lgs 50/2016?</t>
  </si>
  <si>
    <t>check list allegata all'attestazione di responsabilità del beneficiario/ determinazione a contrarre</t>
  </si>
  <si>
    <t>E stato adottato l'atto di nomina del RUP?</t>
  </si>
  <si>
    <t>art.95 del D.lgs 50/2016 e ss.mm. e ii.,
check list allegata all'attestazione di responsabilità del beneficiario</t>
  </si>
  <si>
    <t>Progetto approvato
check list allegata all'attestazione di responsabilità del beneficiario</t>
  </si>
  <si>
    <t>artt.35  e 36 del D.L.gs. 50/2016 e ss. mm. e ii.
check list allegata all'attestazione di responsabilità del beneficiario</t>
  </si>
  <si>
    <t>Atto del beneficiario di nomina del RUP</t>
  </si>
  <si>
    <t>Atto di aggiudicazione</t>
  </si>
  <si>
    <t>Se del caso, in fase di valutazione delle offerte sono stati modificati i criteri di selezione stabiliti nel bando/lettera d'invito?</t>
  </si>
  <si>
    <t>Importo già trasferito / da trasferire al beneficiario</t>
  </si>
  <si>
    <t xml:space="preserve">APPALTI </t>
  </si>
  <si>
    <t xml:space="preserve">ANAGRAFICA </t>
  </si>
  <si>
    <t xml:space="preserve">_ SEZIONE C </t>
  </si>
  <si>
    <t>_ SEZIONE D</t>
  </si>
  <si>
    <t>ALLEGATO 6 BIS</t>
  </si>
  <si>
    <r>
      <rPr>
        <sz val="12"/>
        <color theme="0" tint="-0.499984740745262"/>
        <rFont val="Calibri"/>
        <family val="2"/>
        <scheme val="minor"/>
      </rPr>
      <t>indicare progetto</t>
    </r>
    <r>
      <rPr>
        <sz val="12"/>
        <color theme="1"/>
        <rFont val="Calibri"/>
        <family val="2"/>
        <scheme val="minor"/>
      </rPr>
      <t xml:space="preserve"> </t>
    </r>
  </si>
  <si>
    <t>Atto del beneficiario di approvazione del progetto esecutivo / atto di assenso dell'Amministrazione regionale</t>
  </si>
  <si>
    <t>- gli stessi sono riconducibili al progetto esecutivo approvato?</t>
  </si>
  <si>
    <t>Importo totale  (oltre IVA)</t>
  </si>
  <si>
    <t>In  caso di offerta economicamente più vantaggiosa, la commissione giudicatrice  è stata nominata successivamente alla scadenza dei termini per la presentazione delle offerte? 
I commissari hanno dichiarato l'inesistenza delle cause di incompatibilità e di astensione e l'assenza di conflitti di interessi?</t>
  </si>
  <si>
    <t xml:space="preserve"> Qualora ricorra l'obbligo di acquisto sul MEPA, l'eventuale mancato ricorso  è stato motivato?</t>
  </si>
  <si>
    <t>In caso di ricorso a procedura negoziata è stata data evidenza del rispetto del principio di rotazione? In caso contrario è stata fornita adeguata motivazione?</t>
  </si>
  <si>
    <t xml:space="preserve">Prima della stipula del contratto, sono stati verificati i requisiti di carattere generale di cui all'art. 80, D.L.gs. 50/2016 ? </t>
  </si>
  <si>
    <t>SEZIONE B - STIPULA ED ESECUZIONE DEL CONTRATTO</t>
  </si>
  <si>
    <t>Le eventuali modifiche o varianti sono state autorizzate dal RUP in conformità all'art. 106 del D.lgs. 50/2016?</t>
  </si>
  <si>
    <t>(da verificare a chiusura del progetto) Art. 102 del D.Lgs 50/2016</t>
  </si>
  <si>
    <t xml:space="preserve">Il Beneficiario ha presentato le necessarie garanzie bancarie nei casi di pagamento anticipato, ove previsto? </t>
  </si>
  <si>
    <t xml:space="preserve">
Nel caso di contratti sopra la soglia di cui all'art. 35, a chiusura del contratto è stato acquisito il certificato di verifica di conformità per i beni e servizi e di collaudo per i lavori? (rif. 102 del D. lgs. 50/2016)</t>
  </si>
  <si>
    <t>Nel caso di contratti sotto soglia, a chiusura del contratto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</si>
  <si>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 xml:space="preserve">
art.32. comma 14 del D.Lgs, 50/2016 e ss. mm. e ii.
riportare gli estremi del contratto</t>
  </si>
  <si>
    <t>art.106, c.11 D.Lgs.50/2016 e ss. mm. e ii.</t>
  </si>
  <si>
    <t>art.105, c.2 D.Lgs.50/2016 e ss. mm. e ii.</t>
  </si>
  <si>
    <t>(art.106, comma 12, d.lgs. 50/2016)</t>
  </si>
  <si>
    <t>Si è reso necessario un aumento o una diminuzione delle prestazioni a concorrenza del quinto dell’importo del contratto in corso di esecuzione?</t>
  </si>
  <si>
    <t>attestazione di responsabilità del beneficiario e relativa check list</t>
  </si>
  <si>
    <t>D.lgs. 50/2016 e ss.mm. e ii.
attestazione di responsabilità del beneficiario e relativa check list</t>
  </si>
  <si>
    <t>D.lgs. 50/2016 e ss.mm. e ii., artt. 29, 72 e 73 - Linee guida ANAC n.4
attestazione di responsabilità del beneficiario e relativa check list</t>
  </si>
  <si>
    <t>art.95 del D.lgs 50/2016 e ss.mm. e ii.,
attestazione di responsabilità del beneficiario e relativa check list</t>
  </si>
  <si>
    <t>art.79 del D.lgs 50/2016 e ss.mm. e ii.,
attestazione di responsabilità del beneficiario e relativa check list</t>
  </si>
  <si>
    <t>art. 36 comma 1 D.lgs. 50/2016 e ss. mm. e ii.
attestazione di responsabilità del beneficiario e relativa check list</t>
  </si>
  <si>
    <t>art.36 del D.lgs 50/2016 e ss.mm. e ii.,
attestazione di responsabilità del beneficiario e relativa check list</t>
  </si>
  <si>
    <r>
      <t xml:space="preserve">attestazione di responsabilità del beneficiario e relativa check list
</t>
    </r>
    <r>
      <rPr>
        <i/>
        <sz val="9"/>
        <color rgb="FFFF0000"/>
        <rFont val="Calibri"/>
        <family val="2"/>
        <scheme val="minor"/>
      </rPr>
      <t>Bando di gara</t>
    </r>
  </si>
  <si>
    <r>
      <rPr>
        <i/>
        <sz val="9"/>
        <color rgb="FFFF0000"/>
        <rFont val="Calibri"/>
        <family val="2"/>
        <scheme val="minor"/>
      </rPr>
      <t>Verbali commissione di valutazione</t>
    </r>
    <r>
      <rPr>
        <i/>
        <sz val="9"/>
        <color theme="0" tint="-0.34998626667073579"/>
        <rFont val="Calibri"/>
        <family val="2"/>
        <scheme val="minor"/>
      </rPr>
      <t xml:space="preserve">
attestazione di responsabilità del beneficiario e relativa check list</t>
    </r>
  </si>
  <si>
    <r>
      <t xml:space="preserve">E' stata acquisita l'attestazione di responsabilità del beneficiario </t>
    </r>
    <r>
      <rPr>
        <i/>
        <sz val="9"/>
        <rFont val="Calibri"/>
        <family val="2"/>
        <scheme val="minor"/>
      </rPr>
      <t>(allegato 3 al manuale)</t>
    </r>
    <r>
      <rPr>
        <sz val="9"/>
        <rFont val="Calibri"/>
        <family val="2"/>
        <scheme val="minor"/>
      </rPr>
      <t xml:space="preserve">?
</t>
    </r>
  </si>
  <si>
    <r>
      <t>Se del caso, l'invito è stato rivolto al numero minimo di operatori previsto dall'art. 36 comma 2 lett. b e c del D.lgs 50/2016?</t>
    </r>
    <r>
      <rPr>
        <i/>
        <sz val="9"/>
        <rFont val="Calibri"/>
        <family val="2"/>
        <scheme val="minor"/>
      </rPr>
      <t xml:space="preserve">  (n° 5 operatori per affidamenti di beni e servizi, n° 10 operatori in caso di affidamento per lavori&lt; di 150.000,00 e n° 15 operatori per lavori ≥€ 150.000,00 e &lt; € 1.000.000);</t>
    </r>
  </si>
  <si>
    <r>
      <t xml:space="preserve">Anagrafica Affidamento 
</t>
    </r>
    <r>
      <rPr>
        <i/>
        <sz val="10"/>
        <color theme="1"/>
        <rFont val="Calibri"/>
        <family val="2"/>
        <scheme val="minor"/>
      </rPr>
      <t>(in caso di più affidamenti nell'ambito dello stesso progetto, l'anagrafica e le sezioni A e B vanno compilate per ciascun affidamento)</t>
    </r>
  </si>
  <si>
    <t>art. 80, D.L.gs. 50/2016 e ss. mm. e ii.</t>
  </si>
  <si>
    <t>Contratto</t>
  </si>
  <si>
    <t>Contratto, modifiche, varianti</t>
  </si>
  <si>
    <t>Contratto, modifiche, varianti, autorizzazione RUP</t>
  </si>
  <si>
    <t>POR FESR 2014/2020</t>
  </si>
  <si>
    <t>ELENCO SPESA CONTROLLATA</t>
  </si>
  <si>
    <t>Giustificativo di spesa</t>
  </si>
  <si>
    <t>Titolo di pagamento
(tipologia, data, numero)</t>
  </si>
  <si>
    <t>Importo rendicontato e imputato pro-quota</t>
  </si>
  <si>
    <r>
      <t xml:space="preserve">Importo ammissibile a seguito del controllo </t>
    </r>
    <r>
      <rPr>
        <b/>
        <u/>
        <sz val="12"/>
        <color rgb="FFFF0000"/>
        <rFont val="Calibri"/>
        <family val="2"/>
        <scheme val="minor"/>
      </rPr>
      <t xml:space="preserve"> </t>
    </r>
  </si>
  <si>
    <t>NOTE</t>
  </si>
  <si>
    <t>Data</t>
  </si>
  <si>
    <t xml:space="preserve">Numero </t>
  </si>
  <si>
    <t>Tipologia</t>
  </si>
  <si>
    <t>Soggetto emittente</t>
  </si>
  <si>
    <t>Descrizione</t>
  </si>
  <si>
    <t>Imponibile*</t>
  </si>
  <si>
    <t>IVA</t>
  </si>
  <si>
    <t>Totale</t>
  </si>
  <si>
    <t>Numero</t>
  </si>
  <si>
    <t>Importo pagato</t>
  </si>
  <si>
    <t>* imponibile ai fini IVA pari al valore del compenso più relativa cassa</t>
  </si>
  <si>
    <t>CHECK LIST _ ALLEGATO 6 BIS_ APPALTI A REGIA</t>
  </si>
  <si>
    <t>Raccomandazioni</t>
  </si>
  <si>
    <t>SEZIONE B -  Anticipi e Pagamenti al Beneficiario</t>
  </si>
  <si>
    <t>SEZIONE A - Spese ammissibili e pagamenti relativi alle procedure di appalto attivate dal Beneficiario</t>
  </si>
  <si>
    <t>□ Procedura aperta (art. 60)
□ Procedura ristretta (art. 61)
□ Procedura competitiva con negoziazione (art. 62)
□ Procedura negoziata senza previa pubblicazione di un bando di gara (art. 63)
□ Dialogo competitivo (art. 64)
□ Parternariato per l'innovazione (art. 65)
□ Affidamento diretto (art. 36, comma 2, lettera a)
□ Procedura negoziata semplificata (art. 36, comma 2, lettera b)
□ Procedura negoziata solo per lavori (art. 36, comma 2, lettera c)
□ Ordine su convenzione quadro CONSIP o soggetto aggregatore
□ Ordine su accordo quadro stipulato da centrale di committenza 
□ Richiesta di offerta su MEPA (RDO) (servizi/forniture &lt; soglia comunitaria - lavori manutenzione &lt; 1.000.000 €)
□ Ordine diretto di acquisto su MEPA (ODA)
□ Ordine su altro mercato elettronico realizzato da centrale di committenza
□ Affidamento in house (artt. 5 e 192)
□ Contratti di concessione (art.164)
□ Procedura ordinaria per servizi di Ingegneria e Architettura (incarichi superiori a 100.000€ -art.157, c.2)
□ Procedura negoziata  per servizi di Ingegneria e Architettura (incarichi superiori a 40.000€ e inferiori a 100.000€ - art.157, c.2)
□ Accordi quadro (art.54)</t>
  </si>
  <si>
    <t>Il Beneficiario ha regolarmente prodotto Domande di rimborso per pagamenti intermedi e saldo, nei termini previsti dall'Avviso/Convenzione, comprensive di tutta la documentazione e le informazioni richieste?</t>
  </si>
  <si>
    <t>Sono stati regolarmente emessi gli atti di liquidazione e i mandati/ordini di pagamento in favore del Beneficiario?</t>
  </si>
  <si>
    <t>Il RdA ha verificato che il DURC sia regolare prima del pagamento?</t>
  </si>
  <si>
    <t>Il RdA ha acquisito l'informativa antimafia prima del pagamento se ricorrono i casi previsti dalla normativa vigente?</t>
  </si>
  <si>
    <t xml:space="preserve">Se l'avviso/convenzione prevede il pagamento dell'anticipazione, il Beneficiario ha regolarmente prodotto la richiesta di anticipo al RdA, ove prevista dall'Avviso/Bando, nel rispetto delle condizioni ivi stabilite? </t>
  </si>
  <si>
    <t>Il Beneficiario ha implementato un sistema di contabilità separata o una codificazione contabile adeguata che assicuri la tracciabilità di tutte le transazioni relative all'operazione cofinanziata?</t>
  </si>
  <si>
    <t>Le spese sono state sostenute per interventi ammissibili secondo le procedure per la selezione dell'operazione?</t>
  </si>
  <si>
    <t>E' stato rispettato il divieto di cumulo?</t>
  </si>
  <si>
    <t>E' stato verificato se il progetto può essere considerato generatore di entrate?</t>
  </si>
  <si>
    <t>Il Beneficiario ha effettivamente pagato le spese dichiarate e i mandati di pagamento emessi dal Beneficiario sono quietanzati?</t>
  </si>
  <si>
    <t>E' stato rispettato il principio di informazione e pubblicità in capo ai Beneficiari in fase attuativa (es. loghi, targhe/cartelloni, pubblicizzazione sul sito del Beneficiario e analoghe misure)?</t>
  </si>
  <si>
    <t>Le voci di costo e le tipologie di spesa sono coerenti con quelle previste nell'Avviso per la selezione dell'operazione e dal Piano finanziario ammesso a contributo?</t>
  </si>
  <si>
    <t>Il Beneficiario  ha verificato che il DURC dell'appaltatore fosse regolare prima del pagamento?</t>
  </si>
  <si>
    <t>La spesa sostenuta dal Beneficiario è riferibile all’operazione oggetto di contributo?</t>
  </si>
  <si>
    <t>La documentazione di spesa trasmessa dall'aggiudicatario è completa e coerente  con i lavori / servizi  /forniture indicati nel capitolato di gara e nel contratto?</t>
  </si>
  <si>
    <t>Il Responsabile del Procedimento/Direttore dei lavori ha accertato che la prestazione sia stata resa  conformemente al contratto?</t>
  </si>
  <si>
    <t>in caso di affidamento di lavori, sono stati redatti i certificati di pagamento da parte del RUP ai fini dell'emissione delle   fatture?</t>
  </si>
  <si>
    <t>Se il contratto/convenzione/atto di affidamento prevede il pagamento delle spese sulla base di stati di avanzamento, è stato acquisito il relativo SAL?</t>
  </si>
  <si>
    <t>Se il contratto/atto di affidamento prevede il pagamento dell'anticipazione (20% del valore del contratto), è stata fornita dall'appaltatore una garanzia fideiussoria bancaria o assicurativa di importo pari all'anticipazione, maggiorato del tasso di interesse legale applicato al periodo necessario al recupero dell'anticipazione stessa secondo il cronoprogramma dei lavori?</t>
  </si>
  <si>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</si>
  <si>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t>art.113 D.lgs.50/2016 e ss. mm. e ii.</t>
  </si>
  <si>
    <t>art.35, c.18 D.lgs.50/2016 e ss. mm. e ii.</t>
  </si>
  <si>
    <t>Le spese sostenute sono derivanti da atti giuridicamente vincolanti da cui risultano chiaramente l’oggetto della prestazione o della fornitura, il relativo importo, il riferimento al progetto ammesso a finanziamento, con l’indicazione del CUP?</t>
  </si>
  <si>
    <t>Nel caso in cui l’attuazione del progetto di riferimento si realizzi attraverso l’affidamento di più contratti, l’importo complessivo degli stessi rientra nel limite dell’importo ammesso a finanziamento?</t>
  </si>
  <si>
    <t>È stata verificata la corrispondenza delle voci di spesa contenute nei documenti di spesa (SAL/SAF, fatture, contratto di appalto, ecc.) con l'oggetto del contratto?</t>
  </si>
  <si>
    <t>E’ stata verificata l’ammissibilità delle spese oggetto di rimborso e  l’avvenuta esclusione della relativa IVA se recuperabile?</t>
  </si>
  <si>
    <t>Gli incentivi per funzioni tecniche interne all'amministrazione sono stati preventivamente approvati e  quantificati conformemente alla vigente normativa sugli appalti e al regolamento adottato dall'Amministrazione stessa?</t>
  </si>
  <si>
    <t>E' stata acquisita in relazione all’appaltatore, nei casi previsti dalla normativa vigente la documentazione antimafia?</t>
  </si>
  <si>
    <t xml:space="preserve">l'Appaltatore ha presentato le necessarie garanzie bancarie nei casi di pagamento anticipato, ove previsto dal contratto? </t>
  </si>
  <si>
    <t xml:space="preserve">Gli originali dei documenti giustificativi di spesa  recano il riferimento a Programma,  periodo di programmazione, titolo e codici CIG e CUP? </t>
  </si>
  <si>
    <t>Atti dispositivi del Beneficiario di liquidazione delle spese</t>
  </si>
  <si>
    <t>Importo liquidato</t>
  </si>
  <si>
    <t>Voce di spesa</t>
  </si>
  <si>
    <t>_ SEZIONE F</t>
  </si>
  <si>
    <t>SEZIONE E</t>
  </si>
  <si>
    <t>È stato correttamente sottoscritto/stipulato il contratto?</t>
  </si>
  <si>
    <t>Se la durata del contratto eccede quella originariamente prevista, la proroga è conforme all'opzione  del bando e dei documenti di gara?</t>
  </si>
  <si>
    <t>In caso di lavori, è stata effettuata la verifica preventiva della progettazione, ai sensi dell'art. 26 del D.Lgs. 50/2016?
( rispondenza degli elaborati progettuali al progetto preliminare, e conformità alla normativa vigente ?)</t>
  </si>
  <si>
    <t>art.26, c.1</t>
  </si>
  <si>
    <t>Per i pagamenti di importo superiore a 10.000 euro  (di euro 5.000 a decorrere dal 1° marzo 2018) è stata eseguita la verifica inadempimenti ex articolo 48 bis DPR 602/73?</t>
  </si>
  <si>
    <t>SEZIONE D: PAGAMENTI FATTURE</t>
  </si>
  <si>
    <t>SEZIONE C: CONTROLLO DELL’AMMISSIBILITA’ DELLA SPESA RENDICONTATA</t>
  </si>
  <si>
    <t>SEZIONE B: PROCEDURE DI APPALTO</t>
  </si>
  <si>
    <t>Sono stati adottati gli atti dispositivi per la liquidazione delle fatture?</t>
  </si>
  <si>
    <t xml:space="preserve">E’ stato rispettato il principio di tracciabilità in fase attuativa (utilizzando il conto corrente indicato dall'appaltatore)? </t>
  </si>
  <si>
    <t xml:space="preserve">Quietanza 
(data )
</t>
  </si>
  <si>
    <t>Il Responsabile del Controllo:</t>
  </si>
  <si>
    <t xml:space="preserve">c)  Totale spesa sottoposta a controllo ritenuta ammissibile </t>
  </si>
  <si>
    <t>Numero complessivo di documenti (fatture, ecc…) del progetto</t>
  </si>
  <si>
    <t>di cui:</t>
  </si>
  <si>
    <t>cofinanziamento privato</t>
  </si>
  <si>
    <t>a valere sul  POR FESR</t>
  </si>
  <si>
    <t>a valere sul POR FESR</t>
  </si>
  <si>
    <t xml:space="preserve">□ Fornitura o servizio importo &lt; € 40.000 (D. Lgs. 50/2016) 
□ Fornitura o servizio importo ≥ € 40.000 e &lt; soglia art.35 D.Lgs.50/2016
□ Fornitura o servizio importo ≥ soglia art. 35 D.Lgs. 50/2016
□ Fornitura o servizio esclusi dall’applicazione del   D.Lgs. 50/2016
□ Opera pubblica di importo &lt; € 150.000 (D. Lgs. 50/2016)                                                                                 □  Opera pubblica di importo ≥ € 150.000 e &lt; € 1.000.000 (D. Lgs. 50/2016)                                         
□  Opera pubblica di importo ≥ € 1.000.000 e &lt; soglia art. 35 D. Lgs. 50/2016                                                                                                 
□ Opera pubblica di importo ≥ soglia art. 35 D. Lgs. 50/2016
□ Opera pubblica esclusa dall’applicazione del D.Lgs. 50/2016
</t>
  </si>
  <si>
    <t>Tipologia di appalto</t>
  </si>
  <si>
    <t>Nel bando di gara/ lettera d'invito sono stati stabiliti  criteri di selezione/aggiudicazione legali e/o non discriminatori, connessi e/o proporzionali all'oggetto dell'appalto?</t>
  </si>
  <si>
    <t>I termini fissati per la ricezione delle offerte, dichiarati dal Beneficiario nell'attestazione di responsabilità, sono coerenti con la procedura di appalto attivata (rif. Art.79  D.L.gs. 50/2016)?
Eventuali proroghe sono state adeguatamente pubblicizzate?</t>
  </si>
  <si>
    <t>Le eventuali offerte anomale sono state correttamente valutate?</t>
  </si>
  <si>
    <t>Se del caso, le acquisizioni di beni e servizio sono state effettuate mediante ricorso al MEPA, conformemente a quanto previsto dalla normativa di riferimento (obbligo di ricorso al MEPA o ad altri mercati elettronici per acquisti ≥ 1.000,00€  rif. L. 27-12-2006 n. 296 art. 1 comma 450  )?</t>
  </si>
  <si>
    <t>Versione 9.0 Ottobre 2022</t>
  </si>
  <si>
    <r>
      <rPr>
        <u/>
        <sz val="9"/>
        <rFont val="Calibri"/>
        <family val="2"/>
        <scheme val="minor"/>
      </rPr>
      <t xml:space="preserve">In caso di subappalto:
</t>
    </r>
    <r>
      <rPr>
        <sz val="9"/>
        <rFont val="Calibri"/>
        <family val="2"/>
        <scheme val="minor"/>
      </rPr>
      <t xml:space="preserve">Sono state rispettate le condizioni previste dalla normativa in materia di subappalto e dal contratto?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</si>
</sst>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74">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b/>
      <sz val="12"/>
      <color rgb="FF000000"/>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2"/>
      <color theme="1"/>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i/>
      <u/>
      <sz val="11"/>
      <color theme="1"/>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b/>
      <sz val="10"/>
      <color rgb="FF000000"/>
      <name val="Calibri"/>
      <family val="2"/>
      <scheme val="minor"/>
    </font>
    <font>
      <sz val="12"/>
      <color theme="0" tint="-0.499984740745262"/>
      <name val="Calibri"/>
      <family val="2"/>
      <scheme val="minor"/>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i/>
      <sz val="10"/>
      <name val="Calibri"/>
      <family val="2"/>
      <scheme val="minor"/>
    </font>
    <font>
      <b/>
      <sz val="12"/>
      <name val="Calibri"/>
      <family val="2"/>
      <scheme val="minor"/>
    </font>
    <font>
      <sz val="9"/>
      <name val="Calibri"/>
      <family val="2"/>
    </font>
    <font>
      <u/>
      <sz val="9"/>
      <name val="Calibri"/>
      <family val="2"/>
      <scheme val="minor"/>
    </font>
    <font>
      <i/>
      <sz val="9"/>
      <name val="Calibri"/>
      <family val="2"/>
    </font>
    <font>
      <sz val="12"/>
      <color theme="0" tint="-0.249977111117893"/>
      <name val="Calibri"/>
      <family val="2"/>
      <scheme val="minor"/>
    </font>
    <font>
      <i/>
      <sz val="12"/>
      <color theme="0" tint="-0.34998626667073579"/>
      <name val="Calibri"/>
      <family val="2"/>
      <scheme val="minor"/>
    </font>
    <font>
      <i/>
      <sz val="12"/>
      <color theme="0" tint="-0.249977111117893"/>
      <name val="Calibri"/>
      <family val="2"/>
      <scheme val="minor"/>
    </font>
    <font>
      <i/>
      <sz val="12"/>
      <name val="Calibri"/>
      <family val="2"/>
      <scheme val="minor"/>
    </font>
    <font>
      <i/>
      <sz val="8"/>
      <color rgb="FF000000"/>
      <name val="Calibri"/>
      <family val="2"/>
      <scheme val="minor"/>
    </font>
    <font>
      <i/>
      <sz val="9"/>
      <color rgb="FFFF0000"/>
      <name val="Calibri"/>
      <family val="2"/>
      <scheme val="minor"/>
    </font>
    <font>
      <i/>
      <sz val="9"/>
      <color theme="0" tint="-0.34998626667073579"/>
      <name val="Calibri"/>
      <family val="2"/>
      <scheme val="minor"/>
    </font>
    <font>
      <i/>
      <sz val="9"/>
      <name val="Calibri"/>
      <family val="2"/>
      <scheme val="minor"/>
    </font>
    <font>
      <b/>
      <sz val="14"/>
      <name val="Calibri"/>
      <family val="2"/>
      <scheme val="minor"/>
    </font>
    <font>
      <sz val="14"/>
      <name val="Calibri"/>
      <family val="2"/>
      <scheme val="minor"/>
    </font>
    <font>
      <b/>
      <u/>
      <sz val="12"/>
      <color rgb="FFFF0000"/>
      <name val="Calibri"/>
      <family val="2"/>
      <scheme val="minor"/>
    </font>
    <font>
      <sz val="10"/>
      <name val="Arial Unicode MS"/>
      <family val="2"/>
    </font>
    <font>
      <i/>
      <sz val="10"/>
      <color theme="1"/>
      <name val="Times New Roman"/>
      <family val="1"/>
    </font>
  </fonts>
  <fills count="12">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FFFF00"/>
        <bgColor indexed="64"/>
      </patternFill>
    </fill>
    <fill>
      <patternFill patternType="solid">
        <fgColor rgb="FFFF0000"/>
        <bgColor indexed="64"/>
      </patternFill>
    </fill>
    <fill>
      <patternFill patternType="solid">
        <fgColor theme="8" tint="0.39997558519241921"/>
        <bgColor indexed="64"/>
      </patternFill>
    </fill>
  </fills>
  <borders count="5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rgb="FFBFBFBF"/>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indexed="64"/>
      </left>
      <right/>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style="medium">
        <color rgb="FFBFBFBF"/>
      </left>
      <right/>
      <top style="medium">
        <color rgb="FFBFBFBF"/>
      </top>
      <bottom style="thin">
        <color rgb="FFBFBFBF"/>
      </bottom>
      <diagonal/>
    </border>
    <border>
      <left style="medium">
        <color rgb="FFBFBFBF"/>
      </left>
      <right style="thin">
        <color theme="0" tint="-0.24994659260841701"/>
      </right>
      <top style="medium">
        <color rgb="FFBFBFBF"/>
      </top>
      <bottom style="medium">
        <color rgb="FFBFBFBF"/>
      </bottom>
      <diagonal/>
    </border>
    <border>
      <left/>
      <right style="thin">
        <color theme="0" tint="-0.24994659260841701"/>
      </right>
      <top style="medium">
        <color rgb="FFBFBFBF"/>
      </top>
      <bottom/>
      <diagonal/>
    </border>
    <border>
      <left/>
      <right style="medium">
        <color rgb="FFBFBFBF"/>
      </right>
      <top style="medium">
        <color theme="0" tint="-0.34998626667073579"/>
      </top>
      <bottom/>
      <diagonal/>
    </border>
    <border>
      <left/>
      <right style="medium">
        <color rgb="FFBFBFBF"/>
      </right>
      <top/>
      <bottom style="medium">
        <color theme="0" tint="-0.34998626667073579"/>
      </bottom>
      <diagonal/>
    </border>
    <border>
      <left style="medium">
        <color rgb="FFBFBFBF"/>
      </left>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right/>
      <top style="medium">
        <color rgb="FFBFBFBF"/>
      </top>
      <bottom style="thin">
        <color rgb="FFBFBFB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9">
    <xf numFmtId="0" fontId="0" fillId="0" borderId="0"/>
    <xf numFmtId="0" fontId="4" fillId="0" borderId="0"/>
    <xf numFmtId="43" fontId="26" fillId="0" borderId="0" applyFont="0" applyFill="0" applyBorder="0" applyAlignment="0" applyProtection="0"/>
    <xf numFmtId="43" fontId="4" fillId="0" borderId="0" applyFont="0" applyFill="0" applyBorder="0" applyAlignment="0" applyProtection="0"/>
    <xf numFmtId="164" fontId="26" fillId="0" borderId="0" applyFont="0" applyFill="0" applyBorder="0" applyAlignment="0" applyProtection="0"/>
    <xf numFmtId="0" fontId="4" fillId="0" borderId="0"/>
    <xf numFmtId="0" fontId="26" fillId="0" borderId="0"/>
    <xf numFmtId="0" fontId="26" fillId="0" borderId="0"/>
    <xf numFmtId="164" fontId="26" fillId="0" borderId="0" applyFont="0" applyFill="0" applyBorder="0" applyAlignment="0" applyProtection="0"/>
  </cellStyleXfs>
  <cellXfs count="645">
    <xf numFmtId="0" fontId="0" fillId="0" borderId="0" xfId="0"/>
    <xf numFmtId="0" fontId="0" fillId="4" borderId="0" xfId="0" applyFill="1"/>
    <xf numFmtId="165" fontId="3" fillId="4" borderId="0" xfId="0" applyNumberFormat="1" applyFont="1" applyFill="1" applyBorder="1" applyAlignment="1">
      <alignment vertical="center" wrapText="1"/>
    </xf>
    <xf numFmtId="165" fontId="0" fillId="0" borderId="0" xfId="0" applyNumberFormat="1" applyBorder="1"/>
    <xf numFmtId="0" fontId="2" fillId="4" borderId="0" xfId="0" applyFont="1" applyFill="1" applyAlignment="1">
      <alignment horizontal="center"/>
    </xf>
    <xf numFmtId="0" fontId="1" fillId="4" borderId="0" xfId="0" applyFont="1" applyFill="1" applyAlignment="1">
      <alignment horizontal="center"/>
    </xf>
    <xf numFmtId="0" fontId="0" fillId="4" borderId="0" xfId="0" applyFont="1" applyFill="1"/>
    <xf numFmtId="0" fontId="11" fillId="3" borderId="0" xfId="0" applyFont="1" applyFill="1" applyBorder="1" applyAlignment="1">
      <alignment horizontal="left" vertical="center" wrapText="1"/>
    </xf>
    <xf numFmtId="0" fontId="14" fillId="2" borderId="0" xfId="0" applyFont="1" applyFill="1" applyBorder="1" applyAlignment="1">
      <alignment vertical="center" wrapText="1"/>
    </xf>
    <xf numFmtId="0" fontId="0" fillId="4" borderId="0" xfId="0" applyFont="1" applyFill="1" applyAlignment="1">
      <alignment horizont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5" xfId="0" applyFont="1" applyFill="1" applyBorder="1" applyAlignment="1">
      <alignment horizontal="center" vertical="center" wrapText="1"/>
    </xf>
    <xf numFmtId="0" fontId="13" fillId="0" borderId="16" xfId="0" applyFont="1" applyBorder="1" applyAlignment="1">
      <alignment vertical="center" wrapText="1"/>
    </xf>
    <xf numFmtId="0" fontId="27" fillId="0" borderId="0" xfId="0" applyFont="1"/>
    <xf numFmtId="0" fontId="27" fillId="0" borderId="0" xfId="0" applyFont="1" applyAlignment="1">
      <alignment horizontal="left"/>
    </xf>
    <xf numFmtId="0" fontId="27" fillId="4" borderId="8" xfId="0" applyFont="1" applyFill="1" applyBorder="1" applyAlignment="1">
      <alignment horizontal="left"/>
    </xf>
    <xf numFmtId="0" fontId="35" fillId="4" borderId="0" xfId="0" applyFont="1" applyFill="1"/>
    <xf numFmtId="0" fontId="35" fillId="0" borderId="0" xfId="0" applyFont="1"/>
    <xf numFmtId="0" fontId="36" fillId="4" borderId="0" xfId="0" applyFont="1" applyFill="1" applyAlignment="1">
      <alignment vertical="center"/>
    </xf>
    <xf numFmtId="0" fontId="37" fillId="4" borderId="0" xfId="0" applyFont="1" applyFill="1" applyAlignment="1">
      <alignment vertical="center"/>
    </xf>
    <xf numFmtId="0" fontId="39" fillId="4" borderId="0" xfId="0" applyFont="1" applyFill="1" applyAlignment="1">
      <alignment horizontal="center" vertical="center"/>
    </xf>
    <xf numFmtId="0" fontId="38" fillId="4" borderId="0" xfId="0" applyFont="1" applyFill="1" applyAlignment="1">
      <alignment horizontal="center" vertical="center"/>
    </xf>
    <xf numFmtId="43" fontId="0" fillId="0" borderId="0" xfId="2" applyFont="1" applyAlignment="1">
      <alignment horizontal="left"/>
    </xf>
    <xf numFmtId="0" fontId="0" fillId="0" borderId="0" xfId="0" applyFont="1"/>
    <xf numFmtId="0" fontId="27" fillId="4" borderId="8" xfId="0" applyFont="1" applyFill="1" applyBorder="1" applyAlignment="1">
      <alignment horizontal="center"/>
    </xf>
    <xf numFmtId="0" fontId="6" fillId="4" borderId="16" xfId="0" applyFont="1" applyFill="1" applyBorder="1" applyAlignment="1">
      <alignment horizontal="center" vertical="center" wrapText="1"/>
    </xf>
    <xf numFmtId="0" fontId="27" fillId="0" borderId="0" xfId="0" applyFont="1" applyAlignment="1">
      <alignment horizontal="center"/>
    </xf>
    <xf numFmtId="0" fontId="21" fillId="4" borderId="3" xfId="0" applyFont="1" applyFill="1" applyBorder="1" applyAlignment="1">
      <alignment horizontal="left" vertical="center" wrapText="1"/>
    </xf>
    <xf numFmtId="0" fontId="28" fillId="4" borderId="3" xfId="0" applyFont="1" applyFill="1" applyBorder="1" applyAlignment="1">
      <alignment vertical="center" wrapText="1"/>
    </xf>
    <xf numFmtId="0" fontId="28" fillId="0" borderId="3" xfId="0" applyFont="1" applyBorder="1" applyAlignment="1">
      <alignment horizontal="left" vertical="center" wrapText="1"/>
    </xf>
    <xf numFmtId="0" fontId="28" fillId="0" borderId="3" xfId="0" applyFont="1" applyBorder="1" applyAlignment="1">
      <alignment vertical="center" wrapText="1"/>
    </xf>
    <xf numFmtId="0" fontId="27" fillId="4" borderId="3" xfId="0" applyFont="1" applyFill="1" applyBorder="1"/>
    <xf numFmtId="165" fontId="0" fillId="0" borderId="0" xfId="0" applyNumberFormat="1"/>
    <xf numFmtId="0" fontId="6" fillId="0" borderId="16" xfId="0" applyFont="1" applyFill="1" applyBorder="1" applyAlignment="1">
      <alignment horizontal="center" vertical="center" wrapText="1"/>
    </xf>
    <xf numFmtId="0" fontId="10" fillId="5" borderId="2" xfId="0" applyFont="1" applyFill="1" applyBorder="1" applyAlignment="1">
      <alignment vertical="center" wrapText="1"/>
    </xf>
    <xf numFmtId="0" fontId="10" fillId="5" borderId="3" xfId="0" applyFont="1" applyFill="1" applyBorder="1" applyAlignment="1">
      <alignment vertical="center" wrapText="1"/>
    </xf>
    <xf numFmtId="0" fontId="6" fillId="4" borderId="10" xfId="0" applyFont="1" applyFill="1" applyBorder="1" applyAlignment="1">
      <alignment horizontal="center" vertical="center" wrapText="1"/>
    </xf>
    <xf numFmtId="0" fontId="44" fillId="0" borderId="0" xfId="0" applyFont="1"/>
    <xf numFmtId="0" fontId="12" fillId="0" borderId="0" xfId="0" applyFont="1" applyAlignment="1">
      <alignment wrapText="1"/>
    </xf>
    <xf numFmtId="0" fontId="24" fillId="5" borderId="8" xfId="0" applyFont="1" applyFill="1" applyBorder="1" applyAlignment="1">
      <alignment vertical="center" wrapText="1"/>
    </xf>
    <xf numFmtId="0" fontId="24" fillId="5" borderId="3" xfId="0" applyFont="1" applyFill="1" applyBorder="1" applyAlignment="1">
      <alignment vertical="center" wrapText="1"/>
    </xf>
    <xf numFmtId="0" fontId="0" fillId="0" borderId="16" xfId="0" applyFont="1" applyBorder="1" applyAlignment="1">
      <alignment horizontal="center" vertical="center" wrapText="1"/>
    </xf>
    <xf numFmtId="0" fontId="46" fillId="0" borderId="16" xfId="0" applyFont="1" applyFill="1" applyBorder="1" applyAlignment="1">
      <alignment vertical="center" wrapText="1"/>
    </xf>
    <xf numFmtId="0" fontId="6" fillId="4" borderId="0" xfId="0" applyFont="1" applyFill="1"/>
    <xf numFmtId="0" fontId="13" fillId="4"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xf numFmtId="0" fontId="0" fillId="0" borderId="16" xfId="0" applyFont="1" applyBorder="1" applyAlignment="1">
      <alignment horizontal="center" vertical="center" wrapText="1"/>
    </xf>
    <xf numFmtId="0" fontId="6" fillId="0" borderId="3" xfId="0" applyFont="1" applyBorder="1" applyAlignment="1">
      <alignment vertical="center" wrapText="1"/>
    </xf>
    <xf numFmtId="0" fontId="22" fillId="2" borderId="0" xfId="0" applyFont="1" applyFill="1" applyBorder="1" applyAlignment="1">
      <alignment vertical="center" wrapText="1"/>
    </xf>
    <xf numFmtId="0" fontId="13" fillId="0" borderId="3" xfId="0" applyFont="1" applyBorder="1" applyAlignment="1">
      <alignment vertical="center"/>
    </xf>
    <xf numFmtId="0" fontId="12" fillId="0" borderId="3" xfId="0" applyFont="1" applyBorder="1" applyAlignment="1">
      <alignment horizontal="left" vertical="center"/>
    </xf>
    <xf numFmtId="0" fontId="12" fillId="0" borderId="3" xfId="0" applyFont="1" applyBorder="1" applyAlignment="1">
      <alignment vertical="center" wrapText="1"/>
    </xf>
    <xf numFmtId="0" fontId="13" fillId="0" borderId="2" xfId="0" applyFont="1" applyBorder="1" applyAlignment="1">
      <alignment vertical="center" wrapText="1"/>
    </xf>
    <xf numFmtId="0" fontId="11" fillId="5" borderId="3" xfId="0" applyFont="1" applyFill="1" applyBorder="1" applyAlignment="1">
      <alignment vertical="center" wrapText="1"/>
    </xf>
    <xf numFmtId="0" fontId="13" fillId="0" borderId="3" xfId="0" applyFont="1" applyBorder="1" applyAlignment="1">
      <alignment vertical="center" wrapText="1"/>
    </xf>
    <xf numFmtId="0" fontId="13" fillId="4" borderId="13"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3" fillId="0" borderId="9" xfId="0" applyFont="1" applyBorder="1" applyAlignment="1">
      <alignment vertical="center" wrapText="1"/>
    </xf>
    <xf numFmtId="0" fontId="0" fillId="0" borderId="16"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3" xfId="0" applyFont="1" applyBorder="1" applyAlignment="1">
      <alignment vertical="center" wrapText="1"/>
    </xf>
    <xf numFmtId="0" fontId="0" fillId="0" borderId="16" xfId="0" quotePrefix="1" applyFont="1" applyBorder="1" applyAlignment="1">
      <alignment horizontal="center" vertical="center" wrapText="1"/>
    </xf>
    <xf numFmtId="0" fontId="0" fillId="0" borderId="16" xfId="0" applyFont="1" applyBorder="1" applyAlignment="1"/>
    <xf numFmtId="0" fontId="0" fillId="0" borderId="3" xfId="0" applyFont="1" applyBorder="1" applyAlignment="1"/>
    <xf numFmtId="0" fontId="12" fillId="0" borderId="16" xfId="0" applyFont="1" applyFill="1" applyBorder="1" applyAlignment="1">
      <alignment vertical="center" wrapText="1"/>
    </xf>
    <xf numFmtId="0" fontId="7" fillId="0" borderId="16" xfId="0" applyFont="1" applyBorder="1" applyAlignment="1">
      <alignment horizontal="center" vertical="center" wrapText="1"/>
    </xf>
    <xf numFmtId="165" fontId="13" fillId="4" borderId="16" xfId="0" applyNumberFormat="1" applyFont="1" applyFill="1" applyBorder="1" applyAlignment="1">
      <alignment vertical="center" wrapText="1"/>
    </xf>
    <xf numFmtId="165" fontId="13" fillId="4" borderId="3" xfId="0" applyNumberFormat="1" applyFont="1" applyFill="1" applyBorder="1" applyAlignment="1">
      <alignment vertical="center" wrapText="1"/>
    </xf>
    <xf numFmtId="9" fontId="7" fillId="0" borderId="16" xfId="0" applyNumberFormat="1" applyFont="1" applyFill="1" applyBorder="1" applyAlignment="1">
      <alignment horizontal="center" vertical="center" wrapText="1"/>
    </xf>
    <xf numFmtId="165" fontId="13" fillId="0" borderId="16" xfId="0" applyNumberFormat="1" applyFont="1" applyFill="1" applyBorder="1" applyAlignment="1">
      <alignment vertical="center" wrapText="1"/>
    </xf>
    <xf numFmtId="0" fontId="33" fillId="4" borderId="19" xfId="0" applyFont="1" applyFill="1" applyBorder="1" applyAlignment="1">
      <alignment horizontal="center" vertical="center" wrapText="1"/>
    </xf>
    <xf numFmtId="0" fontId="33" fillId="4" borderId="20" xfId="0" applyFont="1" applyFill="1" applyBorder="1" applyAlignment="1">
      <alignment horizontal="center" vertical="center" wrapText="1"/>
    </xf>
    <xf numFmtId="0" fontId="33" fillId="4" borderId="26" xfId="0" applyFont="1" applyFill="1" applyBorder="1" applyAlignment="1">
      <alignment horizontal="center" vertical="center" wrapText="1"/>
    </xf>
    <xf numFmtId="0" fontId="43" fillId="0" borderId="0" xfId="0" applyFont="1" applyAlignment="1">
      <alignment wrapText="1"/>
    </xf>
    <xf numFmtId="0" fontId="43" fillId="0" borderId="0" xfId="0" applyFont="1"/>
    <xf numFmtId="0" fontId="23" fillId="0" borderId="3" xfId="0" applyFont="1" applyFill="1" applyBorder="1" applyAlignment="1">
      <alignment horizontal="left" vertical="center" wrapText="1"/>
    </xf>
    <xf numFmtId="0" fontId="42" fillId="0" borderId="2" xfId="0" applyFont="1" applyFill="1" applyBorder="1" applyAlignment="1">
      <alignment vertical="center"/>
    </xf>
    <xf numFmtId="14" fontId="42" fillId="0" borderId="8" xfId="0" applyNumberFormat="1" applyFont="1" applyFill="1" applyBorder="1" applyAlignment="1">
      <alignment vertical="center"/>
    </xf>
    <xf numFmtId="0" fontId="53" fillId="4" borderId="16" xfId="0" applyFont="1" applyFill="1" applyBorder="1" applyAlignment="1">
      <alignment vertical="center" wrapText="1"/>
    </xf>
    <xf numFmtId="0" fontId="53" fillId="4" borderId="9" xfId="0" applyFont="1" applyFill="1" applyBorder="1" applyAlignment="1">
      <alignment vertical="center" wrapText="1"/>
    </xf>
    <xf numFmtId="0" fontId="12" fillId="4" borderId="9" xfId="0" quotePrefix="1" applyFont="1" applyFill="1" applyBorder="1" applyAlignment="1">
      <alignment vertical="center" wrapText="1"/>
    </xf>
    <xf numFmtId="0" fontId="12" fillId="4" borderId="16" xfId="0" applyFont="1" applyFill="1" applyBorder="1" applyAlignment="1">
      <alignment vertical="center" wrapText="1"/>
    </xf>
    <xf numFmtId="0" fontId="47" fillId="4" borderId="9" xfId="0" applyFont="1" applyFill="1" applyBorder="1" applyAlignment="1">
      <alignment vertical="center" wrapText="1"/>
    </xf>
    <xf numFmtId="0" fontId="12" fillId="4" borderId="9" xfId="0" applyFont="1" applyFill="1" applyBorder="1" applyAlignment="1">
      <alignment vertical="center" wrapText="1"/>
    </xf>
    <xf numFmtId="0" fontId="12" fillId="0" borderId="16" xfId="0" applyFont="1" applyFill="1" applyBorder="1" applyAlignment="1">
      <alignment horizontal="left" vertical="center" wrapText="1"/>
    </xf>
    <xf numFmtId="0" fontId="12" fillId="0" borderId="9" xfId="0" applyFont="1" applyFill="1" applyBorder="1" applyAlignment="1">
      <alignment vertical="center" wrapText="1"/>
    </xf>
    <xf numFmtId="165" fontId="12" fillId="0" borderId="9" xfId="0" applyNumberFormat="1" applyFont="1" applyFill="1" applyBorder="1" applyAlignment="1">
      <alignment vertical="center" wrapText="1"/>
    </xf>
    <xf numFmtId="0" fontId="12" fillId="0" borderId="2" xfId="0" applyFont="1" applyFill="1" applyBorder="1" applyAlignment="1">
      <alignment vertical="center" wrapText="1"/>
    </xf>
    <xf numFmtId="0" fontId="12" fillId="0" borderId="8" xfId="0" applyFont="1" applyFill="1" applyBorder="1" applyAlignment="1">
      <alignment vertical="center" wrapText="1"/>
    </xf>
    <xf numFmtId="14" fontId="12" fillId="0" borderId="16" xfId="0" applyNumberFormat="1" applyFont="1" applyFill="1" applyBorder="1" applyAlignment="1">
      <alignment horizontal="left" vertical="center" wrapText="1"/>
    </xf>
    <xf numFmtId="0" fontId="12" fillId="0" borderId="8" xfId="0" applyFont="1" applyFill="1" applyBorder="1" applyAlignment="1">
      <alignment horizontal="left" vertical="center" wrapText="1"/>
    </xf>
    <xf numFmtId="0" fontId="30" fillId="0" borderId="3" xfId="0" applyFont="1" applyBorder="1" applyAlignment="1">
      <alignment vertical="center" wrapText="1"/>
    </xf>
    <xf numFmtId="0" fontId="12" fillId="4" borderId="9" xfId="0" applyFont="1" applyFill="1" applyBorder="1" applyAlignment="1">
      <alignment vertical="center" wrapText="1"/>
    </xf>
    <xf numFmtId="0" fontId="13" fillId="0" borderId="9" xfId="0" applyFont="1" applyBorder="1" applyAlignment="1">
      <alignment vertical="center" wrapText="1"/>
    </xf>
    <xf numFmtId="0" fontId="5" fillId="0" borderId="8" xfId="0" applyFont="1" applyFill="1" applyBorder="1" applyAlignment="1">
      <alignment horizontal="right" vertical="center" wrapText="1"/>
    </xf>
    <xf numFmtId="0" fontId="6" fillId="4" borderId="42"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27" fillId="0" borderId="0" xfId="0" applyFont="1" applyAlignment="1"/>
    <xf numFmtId="0" fontId="9" fillId="0" borderId="16" xfId="0" applyFont="1" applyBorder="1" applyAlignment="1">
      <alignment vertical="center" wrapText="1"/>
    </xf>
    <xf numFmtId="0" fontId="58" fillId="0" borderId="9" xfId="0" applyFont="1" applyBorder="1" applyAlignment="1">
      <alignment horizontal="right" vertical="center" wrapText="1"/>
    </xf>
    <xf numFmtId="0" fontId="12" fillId="0" borderId="10" xfId="0" applyFont="1" applyBorder="1" applyAlignment="1">
      <alignment horizontal="left" vertical="top" wrapText="1"/>
    </xf>
    <xf numFmtId="0" fontId="0" fillId="0" borderId="9" xfId="0" quotePrefix="1" applyFont="1" applyFill="1" applyBorder="1" applyAlignment="1">
      <alignment horizontal="center" vertical="center" wrapText="1"/>
    </xf>
    <xf numFmtId="0" fontId="12" fillId="0" borderId="9" xfId="0" applyFont="1" applyBorder="1" applyAlignment="1">
      <alignment horizontal="left" vertical="top" wrapText="1"/>
    </xf>
    <xf numFmtId="0" fontId="12" fillId="0" borderId="41" xfId="0" applyFont="1" applyBorder="1" applyAlignment="1">
      <alignment horizontal="left" vertical="top" wrapText="1"/>
    </xf>
    <xf numFmtId="0" fontId="0" fillId="0" borderId="42" xfId="0" quotePrefix="1" applyFont="1" applyFill="1" applyBorder="1" applyAlignment="1">
      <alignment horizontal="center" vertical="center" wrapText="1"/>
    </xf>
    <xf numFmtId="0" fontId="0" fillId="0" borderId="41" xfId="0" quotePrefix="1" applyFont="1" applyFill="1" applyBorder="1" applyAlignment="1">
      <alignment horizontal="center" vertical="center" wrapText="1"/>
    </xf>
    <xf numFmtId="0" fontId="0" fillId="0" borderId="44" xfId="0" quotePrefix="1" applyFont="1" applyFill="1" applyBorder="1" applyAlignment="1">
      <alignment horizontal="center" vertical="center" wrapText="1"/>
    </xf>
    <xf numFmtId="14" fontId="12" fillId="0" borderId="9" xfId="0" applyNumberFormat="1" applyFont="1" applyFill="1" applyBorder="1" applyAlignment="1">
      <alignment horizontal="left" vertical="center" wrapText="1"/>
    </xf>
    <xf numFmtId="0" fontId="23" fillId="3" borderId="16"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43" fillId="0" borderId="16" xfId="0" applyFont="1" applyFill="1" applyBorder="1" applyAlignment="1">
      <alignment horizontal="center" vertical="center" wrapText="1"/>
    </xf>
    <xf numFmtId="0" fontId="43" fillId="4" borderId="9" xfId="0" applyFont="1" applyFill="1" applyBorder="1" applyAlignment="1">
      <alignment vertical="center" wrapText="1"/>
    </xf>
    <xf numFmtId="0" fontId="0" fillId="0" borderId="9" xfId="0" applyFont="1" applyFill="1" applyBorder="1" applyAlignment="1">
      <alignment vertical="center" wrapText="1"/>
    </xf>
    <xf numFmtId="0" fontId="43" fillId="4" borderId="16" xfId="0" applyFont="1" applyFill="1" applyBorder="1" applyAlignment="1">
      <alignment vertical="center" wrapText="1"/>
    </xf>
    <xf numFmtId="0" fontId="43" fillId="0" borderId="16" xfId="0" applyFont="1" applyFill="1" applyBorder="1" applyAlignment="1">
      <alignment vertical="center" wrapText="1"/>
    </xf>
    <xf numFmtId="0" fontId="0" fillId="0" borderId="0" xfId="0" applyAlignment="1">
      <alignment wrapText="1"/>
    </xf>
    <xf numFmtId="0" fontId="0" fillId="0" borderId="16" xfId="0" applyBorder="1"/>
    <xf numFmtId="0" fontId="0" fillId="0" borderId="16" xfId="0" applyFont="1" applyBorder="1"/>
    <xf numFmtId="43" fontId="25" fillId="0" borderId="3" xfId="2" applyFont="1" applyFill="1" applyBorder="1" applyAlignment="1">
      <alignment horizontal="right" vertical="center" wrapText="1"/>
    </xf>
    <xf numFmtId="0" fontId="28" fillId="4" borderId="16" xfId="0" applyFont="1" applyFill="1" applyBorder="1" applyAlignment="1">
      <alignment vertical="center" wrapText="1"/>
    </xf>
    <xf numFmtId="0" fontId="6" fillId="0" borderId="3" xfId="0" applyFont="1" applyFill="1" applyBorder="1" applyAlignment="1">
      <alignment horizontal="left" vertical="center" wrapText="1"/>
    </xf>
    <xf numFmtId="164" fontId="13" fillId="4" borderId="25" xfId="4" applyFont="1" applyFill="1" applyBorder="1" applyAlignment="1">
      <alignment vertical="center" wrapText="1"/>
    </xf>
    <xf numFmtId="0" fontId="62" fillId="4" borderId="37" xfId="0" applyFont="1" applyFill="1" applyBorder="1" applyAlignment="1">
      <alignment horizontal="center" vertical="center" wrapText="1"/>
    </xf>
    <xf numFmtId="164" fontId="13" fillId="4" borderId="26" xfId="4" applyFont="1" applyFill="1" applyBorder="1" applyAlignment="1">
      <alignment horizontal="left" vertical="center" wrapText="1"/>
    </xf>
    <xf numFmtId="0" fontId="16" fillId="3" borderId="10" xfId="0" applyFont="1" applyFill="1" applyBorder="1" applyAlignment="1">
      <alignment vertical="center" wrapText="1"/>
    </xf>
    <xf numFmtId="0" fontId="16" fillId="3" borderId="10" xfId="0" applyFont="1" applyFill="1" applyBorder="1" applyAlignment="1">
      <alignment horizontal="center" vertical="center" wrapText="1"/>
    </xf>
    <xf numFmtId="0" fontId="6" fillId="0" borderId="16" xfId="0" applyFont="1" applyFill="1" applyBorder="1" applyAlignment="1">
      <alignment horizontal="left" vertical="center" wrapText="1"/>
    </xf>
    <xf numFmtId="0" fontId="62" fillId="4" borderId="34" xfId="0" applyFont="1" applyFill="1" applyBorder="1" applyAlignment="1">
      <alignment horizontal="center" vertical="center" wrapText="1"/>
    </xf>
    <xf numFmtId="164" fontId="13" fillId="4" borderId="20" xfId="4" applyFont="1" applyFill="1" applyBorder="1" applyAlignment="1">
      <alignment horizontal="left" vertical="center" wrapText="1"/>
    </xf>
    <xf numFmtId="0" fontId="13" fillId="0" borderId="9" xfId="0" applyFont="1" applyBorder="1" applyAlignment="1">
      <alignment vertical="center" wrapText="1"/>
    </xf>
    <xf numFmtId="0" fontId="28" fillId="4" borderId="0" xfId="0" applyFont="1" applyFill="1" applyBorder="1" applyAlignment="1">
      <alignment vertical="center" wrapText="1"/>
    </xf>
    <xf numFmtId="0" fontId="6" fillId="0" borderId="10" xfId="0" applyFont="1" applyFill="1" applyBorder="1" applyAlignment="1">
      <alignment horizontal="center" vertical="center" wrapText="1"/>
    </xf>
    <xf numFmtId="0" fontId="67" fillId="0" borderId="16" xfId="0" applyFont="1" applyFill="1" applyBorder="1" applyAlignment="1">
      <alignment horizontal="left" vertical="center" wrapText="1"/>
    </xf>
    <xf numFmtId="0" fontId="9" fillId="0" borderId="11" xfId="0" applyFont="1" applyBorder="1" applyAlignment="1">
      <alignment horizontal="center" vertical="center" wrapText="1"/>
    </xf>
    <xf numFmtId="0" fontId="13" fillId="0" borderId="16" xfId="0" applyFont="1" applyFill="1" applyBorder="1" applyAlignment="1">
      <alignment vertical="center" wrapText="1"/>
    </xf>
    <xf numFmtId="0" fontId="13" fillId="0" borderId="16" xfId="0" applyFont="1" applyBorder="1" applyAlignment="1">
      <alignment vertical="center" wrapText="1"/>
    </xf>
    <xf numFmtId="0" fontId="6" fillId="4" borderId="9" xfId="0" applyFont="1" applyFill="1" applyBorder="1" applyAlignment="1">
      <alignment horizontal="center" vertical="center" wrapText="1"/>
    </xf>
    <xf numFmtId="0" fontId="67" fillId="0" borderId="9" xfId="0" applyFont="1" applyFill="1" applyBorder="1" applyAlignment="1">
      <alignment horizontal="left" vertical="center" wrapText="1"/>
    </xf>
    <xf numFmtId="0" fontId="67" fillId="0" borderId="42" xfId="0" applyFont="1" applyFill="1" applyBorder="1" applyAlignment="1">
      <alignment horizontal="left" vertical="center" wrapText="1"/>
    </xf>
    <xf numFmtId="0" fontId="6" fillId="4" borderId="0" xfId="0" applyFont="1" applyFill="1" applyBorder="1" applyAlignment="1">
      <alignment horizontal="left" wrapText="1"/>
    </xf>
    <xf numFmtId="0" fontId="6" fillId="0" borderId="0" xfId="0" applyFont="1" applyBorder="1" applyAlignment="1">
      <alignment vertical="center" wrapText="1"/>
    </xf>
    <xf numFmtId="0" fontId="27" fillId="0" borderId="16" xfId="0" applyFont="1" applyBorder="1" applyAlignment="1">
      <alignment horizontal="center"/>
    </xf>
    <xf numFmtId="0" fontId="46" fillId="0" borderId="42" xfId="0" applyFont="1" applyFill="1" applyBorder="1" applyAlignment="1">
      <alignment vertical="center" wrapText="1"/>
    </xf>
    <xf numFmtId="0" fontId="6" fillId="0" borderId="40" xfId="0" applyFont="1" applyFill="1" applyBorder="1" applyAlignment="1">
      <alignment vertical="center" wrapText="1"/>
    </xf>
    <xf numFmtId="0" fontId="28" fillId="4" borderId="16"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70" fillId="0" borderId="0" xfId="1" applyFont="1"/>
    <xf numFmtId="0" fontId="5" fillId="0" borderId="0" xfId="1" applyFont="1"/>
    <xf numFmtId="0" fontId="69" fillId="0" borderId="0" xfId="1" applyFont="1" applyFill="1" applyAlignment="1">
      <alignment vertical="center"/>
    </xf>
    <xf numFmtId="0" fontId="70" fillId="0" borderId="0" xfId="0" applyFont="1" applyBorder="1" applyAlignment="1">
      <alignment vertical="center"/>
    </xf>
    <xf numFmtId="0" fontId="23" fillId="0" borderId="0" xfId="0" applyFont="1" applyBorder="1" applyAlignment="1">
      <alignment vertical="center"/>
    </xf>
    <xf numFmtId="0" fontId="5" fillId="0" borderId="0" xfId="1" applyFont="1" applyBorder="1"/>
    <xf numFmtId="0" fontId="5" fillId="4" borderId="0" xfId="1" applyFont="1" applyFill="1" applyBorder="1"/>
    <xf numFmtId="0" fontId="57" fillId="11" borderId="17" xfId="1" applyFont="1" applyFill="1" applyBorder="1" applyAlignment="1">
      <alignment vertical="center" wrapText="1"/>
    </xf>
    <xf numFmtId="0" fontId="57" fillId="11" borderId="54" xfId="1" applyFont="1" applyFill="1" applyBorder="1" applyAlignment="1">
      <alignment horizontal="center" vertical="center" wrapText="1"/>
    </xf>
    <xf numFmtId="0" fontId="24" fillId="11" borderId="54"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24" fillId="11" borderId="17" xfId="1" applyFont="1" applyFill="1" applyBorder="1" applyAlignment="1">
      <alignment horizontal="right" vertical="center" wrapText="1"/>
    </xf>
    <xf numFmtId="0" fontId="43" fillId="0" borderId="0" xfId="1" applyFont="1"/>
    <xf numFmtId="0" fontId="57" fillId="11" borderId="57" xfId="1" applyFont="1" applyFill="1" applyBorder="1" applyAlignment="1">
      <alignment horizontal="center" vertical="center" wrapText="1"/>
    </xf>
    <xf numFmtId="165" fontId="57" fillId="11" borderId="17" xfId="2" applyNumberFormat="1" applyFont="1" applyFill="1" applyBorder="1" applyAlignment="1">
      <alignment horizontal="right" vertical="center" wrapText="1"/>
    </xf>
    <xf numFmtId="43" fontId="23" fillId="4" borderId="17" xfId="1" applyNumberFormat="1" applyFont="1" applyFill="1" applyBorder="1"/>
    <xf numFmtId="0" fontId="23" fillId="0" borderId="0" xfId="1" applyFont="1" applyFill="1"/>
    <xf numFmtId="0" fontId="23" fillId="0" borderId="0" xfId="1" applyFont="1"/>
    <xf numFmtId="0" fontId="5" fillId="0" borderId="0" xfId="1" applyFont="1" applyFill="1" applyAlignment="1">
      <alignment horizontal="left" vertical="center" wrapText="1"/>
    </xf>
    <xf numFmtId="0" fontId="64" fillId="0" borderId="0" xfId="1" applyFont="1" applyFill="1" applyBorder="1" applyAlignment="1">
      <alignment vertical="center"/>
    </xf>
    <xf numFmtId="0" fontId="23" fillId="0" borderId="0" xfId="1" applyFont="1" applyBorder="1"/>
    <xf numFmtId="0" fontId="72" fillId="0" borderId="0" xfId="1" applyFont="1"/>
    <xf numFmtId="0" fontId="5" fillId="0" borderId="0" xfId="1" applyFont="1" applyFill="1"/>
    <xf numFmtId="0" fontId="48" fillId="0" borderId="0" xfId="1" applyFont="1" applyBorder="1"/>
    <xf numFmtId="0" fontId="13" fillId="0" borderId="11" xfId="0" applyFont="1" applyBorder="1" applyAlignment="1">
      <alignment vertical="center" wrapText="1"/>
    </xf>
    <xf numFmtId="0" fontId="57" fillId="11" borderId="17" xfId="1" applyFont="1" applyFill="1" applyBorder="1" applyAlignment="1">
      <alignment horizontal="center" vertical="center" wrapText="1"/>
    </xf>
    <xf numFmtId="0" fontId="0" fillId="0" borderId="0" xfId="0" applyFill="1" applyAlignment="1">
      <alignment wrapText="1"/>
    </xf>
    <xf numFmtId="0" fontId="0" fillId="0" borderId="0" xfId="0" applyFill="1"/>
    <xf numFmtId="0" fontId="6" fillId="0" borderId="0" xfId="0" applyFont="1" applyFill="1" applyBorder="1" applyAlignment="1">
      <alignment vertical="center" wrapText="1"/>
    </xf>
    <xf numFmtId="0" fontId="49"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right" vertical="center" wrapText="1"/>
    </xf>
    <xf numFmtId="0" fontId="6" fillId="0" borderId="10" xfId="0" applyFont="1" applyBorder="1" applyAlignment="1">
      <alignment horizontal="right" vertical="center" wrapText="1"/>
    </xf>
    <xf numFmtId="0" fontId="9" fillId="0" borderId="9" xfId="0" applyFont="1" applyBorder="1" applyAlignment="1">
      <alignment horizontal="right" vertical="center" wrapText="1"/>
    </xf>
    <xf numFmtId="0" fontId="9" fillId="0" borderId="16" xfId="0" applyFont="1" applyBorder="1" applyAlignment="1">
      <alignment horizontal="right" vertical="center" wrapText="1"/>
    </xf>
    <xf numFmtId="0" fontId="58" fillId="0" borderId="16" xfId="0" applyFont="1" applyBorder="1" applyAlignment="1">
      <alignment horizontal="right" vertical="center" wrapText="1"/>
    </xf>
    <xf numFmtId="0" fontId="43" fillId="4" borderId="17" xfId="1" applyFont="1" applyFill="1" applyBorder="1" applyAlignment="1">
      <alignment vertical="center" wrapText="1"/>
    </xf>
    <xf numFmtId="0" fontId="43" fillId="0" borderId="17" xfId="1" applyFont="1" applyFill="1" applyBorder="1" applyAlignment="1">
      <alignment vertical="center" wrapText="1"/>
    </xf>
    <xf numFmtId="0" fontId="23" fillId="0" borderId="17" xfId="1" applyFont="1" applyFill="1" applyBorder="1" applyAlignment="1">
      <alignment vertical="center" wrapText="1"/>
    </xf>
    <xf numFmtId="14" fontId="23" fillId="0" borderId="17" xfId="1" applyNumberFormat="1" applyFont="1" applyFill="1" applyBorder="1" applyAlignment="1">
      <alignment vertical="center" wrapText="1"/>
    </xf>
    <xf numFmtId="49" fontId="23" fillId="0" borderId="17" xfId="0" applyNumberFormat="1" applyFont="1" applyFill="1" applyBorder="1" applyAlignment="1">
      <alignment vertical="center" wrapText="1"/>
    </xf>
    <xf numFmtId="165" fontId="23" fillId="0" borderId="17" xfId="1" applyNumberFormat="1" applyFont="1" applyFill="1" applyBorder="1" applyAlignment="1">
      <alignment vertical="center" wrapText="1"/>
    </xf>
    <xf numFmtId="165" fontId="23" fillId="0" borderId="17" xfId="3" applyNumberFormat="1" applyFont="1" applyFill="1" applyBorder="1" applyAlignment="1">
      <alignment vertical="center" wrapText="1"/>
    </xf>
    <xf numFmtId="14" fontId="23" fillId="0" borderId="17" xfId="3" applyNumberFormat="1" applyFont="1" applyFill="1" applyBorder="1" applyAlignment="1">
      <alignment horizontal="center" vertical="center" wrapText="1"/>
    </xf>
    <xf numFmtId="0" fontId="23" fillId="0" borderId="17" xfId="3" applyNumberFormat="1" applyFont="1" applyFill="1" applyBorder="1" applyAlignment="1">
      <alignment horizontal="center" vertical="center" wrapText="1"/>
    </xf>
    <xf numFmtId="165" fontId="23" fillId="0" borderId="17" xfId="3" applyNumberFormat="1" applyFont="1" applyFill="1" applyBorder="1" applyAlignment="1">
      <alignment horizontal="right" vertical="center" wrapText="1"/>
    </xf>
    <xf numFmtId="14" fontId="23" fillId="0" borderId="17" xfId="1" applyNumberFormat="1" applyFont="1" applyFill="1" applyBorder="1" applyAlignment="1">
      <alignment horizontal="center" vertical="center" wrapText="1"/>
    </xf>
    <xf numFmtId="49" fontId="23" fillId="0" borderId="17" xfId="0" applyNumberFormat="1" applyFont="1" applyFill="1" applyBorder="1" applyAlignment="1">
      <alignment horizontal="center" vertical="center" wrapText="1"/>
    </xf>
    <xf numFmtId="0" fontId="43" fillId="0" borderId="17" xfId="1" applyFont="1" applyFill="1" applyBorder="1" applyAlignment="1">
      <alignment horizontal="center" vertical="center" wrapText="1"/>
    </xf>
    <xf numFmtId="165" fontId="23" fillId="0" borderId="17" xfId="1" applyNumberFormat="1" applyFont="1" applyFill="1" applyBorder="1" applyAlignment="1">
      <alignment horizontal="right" vertical="center" wrapText="1"/>
    </xf>
    <xf numFmtId="0" fontId="43" fillId="0" borderId="17" xfId="1" applyFont="1" applyFill="1" applyBorder="1"/>
    <xf numFmtId="165" fontId="57" fillId="11" borderId="54" xfId="2" applyNumberFormat="1" applyFont="1" applyFill="1" applyBorder="1" applyAlignment="1">
      <alignment horizontal="right" vertical="center" wrapText="1"/>
    </xf>
    <xf numFmtId="0" fontId="57" fillId="11" borderId="54" xfId="1" applyFont="1" applyFill="1" applyBorder="1" applyAlignment="1">
      <alignment vertical="center" wrapText="1"/>
    </xf>
    <xf numFmtId="0" fontId="13" fillId="0" borderId="8" xfId="0" applyFont="1" applyFill="1" applyBorder="1" applyAlignment="1">
      <alignment vertical="center" wrapText="1"/>
    </xf>
    <xf numFmtId="0" fontId="13" fillId="0" borderId="3" xfId="0" applyFont="1" applyFill="1" applyBorder="1" applyAlignment="1">
      <alignment vertical="center" wrapText="1"/>
    </xf>
    <xf numFmtId="0" fontId="23" fillId="0" borderId="8"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3" fillId="0" borderId="16" xfId="0" applyFont="1" applyBorder="1" applyAlignment="1">
      <alignment vertical="center" wrapText="1"/>
    </xf>
    <xf numFmtId="0" fontId="0" fillId="4" borderId="16" xfId="0" applyFont="1" applyFill="1" applyBorder="1" applyAlignment="1">
      <alignment vertical="center" wrapText="1"/>
    </xf>
    <xf numFmtId="0" fontId="0" fillId="4" borderId="16" xfId="0" applyFont="1" applyFill="1" applyBorder="1" applyAlignment="1">
      <alignment horizontal="left" vertical="center" wrapText="1"/>
    </xf>
    <xf numFmtId="0" fontId="0" fillId="0" borderId="13" xfId="0" applyFill="1" applyBorder="1" applyAlignment="1">
      <alignment vertical="top" wrapText="1"/>
    </xf>
    <xf numFmtId="0" fontId="0" fillId="0" borderId="16" xfId="0" applyFont="1" applyBorder="1" applyAlignment="1">
      <alignment vertical="center" wrapText="1"/>
    </xf>
    <xf numFmtId="0" fontId="0" fillId="0" borderId="14" xfId="0" applyBorder="1"/>
    <xf numFmtId="0" fontId="0" fillId="0" borderId="15" xfId="0" applyBorder="1"/>
    <xf numFmtId="0" fontId="0" fillId="0" borderId="12" xfId="0" applyBorder="1"/>
    <xf numFmtId="0" fontId="0" fillId="0" borderId="7" xfId="0" applyBorder="1"/>
    <xf numFmtId="0" fontId="0" fillId="0" borderId="0" xfId="0" applyBorder="1"/>
    <xf numFmtId="0" fontId="0" fillId="0" borderId="13" xfId="0" applyBorder="1"/>
    <xf numFmtId="0" fontId="0" fillId="4" borderId="7" xfId="0" applyFont="1" applyFill="1" applyBorder="1"/>
    <xf numFmtId="0" fontId="0" fillId="4" borderId="0" xfId="0" applyFont="1" applyFill="1" applyBorder="1"/>
    <xf numFmtId="0" fontId="0" fillId="4" borderId="13" xfId="0" applyFont="1" applyFill="1" applyBorder="1"/>
    <xf numFmtId="0" fontId="21" fillId="3" borderId="15" xfId="0" applyFont="1" applyFill="1" applyBorder="1" applyAlignment="1">
      <alignment horizontal="center" vertical="center" wrapText="1"/>
    </xf>
    <xf numFmtId="0" fontId="13" fillId="0" borderId="16" xfId="0" applyFont="1" applyBorder="1" applyAlignment="1">
      <alignment horizontal="right" vertical="center" wrapText="1"/>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2" fillId="4" borderId="2" xfId="0" applyFont="1" applyFill="1" applyBorder="1" applyAlignment="1">
      <alignment horizontal="left" vertical="center" wrapText="1"/>
    </xf>
    <xf numFmtId="0" fontId="42" fillId="4" borderId="8"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42" fillId="4" borderId="3" xfId="0" applyFont="1" applyFill="1" applyBorder="1" applyAlignment="1">
      <alignment horizontal="left" vertical="center" wrapText="1"/>
    </xf>
    <xf numFmtId="0" fontId="51" fillId="4" borderId="2" xfId="0" applyFont="1" applyFill="1" applyBorder="1" applyAlignment="1">
      <alignment horizontal="left" vertical="center"/>
    </xf>
    <xf numFmtId="0" fontId="42" fillId="4" borderId="8" xfId="0" applyFont="1" applyFill="1" applyBorder="1" applyAlignment="1">
      <alignment horizontal="left" vertical="center"/>
    </xf>
    <xf numFmtId="0" fontId="42" fillId="4" borderId="3" xfId="0" applyFont="1" applyFill="1" applyBorder="1" applyAlignment="1">
      <alignment horizontal="left" vertical="center"/>
    </xf>
    <xf numFmtId="0" fontId="42" fillId="4" borderId="2" xfId="0" applyFont="1" applyFill="1" applyBorder="1" applyAlignment="1">
      <alignment horizontal="left" vertical="center"/>
    </xf>
    <xf numFmtId="0" fontId="12" fillId="4" borderId="8"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0" fillId="4" borderId="0" xfId="0" applyFont="1" applyFill="1" applyAlignment="1">
      <alignment horizontal="center" wrapText="1"/>
    </xf>
    <xf numFmtId="0" fontId="35" fillId="4" borderId="0" xfId="0" applyFont="1" applyFill="1" applyAlignment="1">
      <alignment horizontal="center" wrapText="1"/>
    </xf>
    <xf numFmtId="0" fontId="15" fillId="4" borderId="0" xfId="0" applyFont="1" applyFill="1" applyAlignment="1">
      <alignment horizontal="center" wrapText="1"/>
    </xf>
    <xf numFmtId="0" fontId="38" fillId="4" borderId="0" xfId="0" applyFont="1" applyFill="1" applyAlignment="1">
      <alignment horizontal="center" wrapText="1"/>
    </xf>
    <xf numFmtId="0" fontId="38" fillId="4" borderId="0" xfId="0" applyFont="1" applyFill="1" applyAlignment="1">
      <alignment horizontal="center" vertical="center"/>
    </xf>
    <xf numFmtId="0" fontId="40" fillId="4" borderId="0" xfId="0" applyFont="1" applyFill="1" applyAlignment="1">
      <alignment horizontal="center" vertical="center"/>
    </xf>
    <xf numFmtId="0" fontId="14" fillId="2" borderId="1" xfId="0" applyFont="1" applyFill="1" applyBorder="1" applyAlignment="1">
      <alignment horizontal="center" vertical="center" wrapText="1"/>
    </xf>
    <xf numFmtId="0" fontId="41" fillId="2" borderId="0" xfId="0" applyFont="1" applyFill="1" applyBorder="1" applyAlignment="1">
      <alignment horizontal="center" vertical="center" wrapText="1"/>
    </xf>
    <xf numFmtId="0" fontId="41" fillId="2" borderId="1" xfId="0" applyFont="1" applyFill="1" applyBorder="1" applyAlignment="1">
      <alignment horizontal="center" vertical="center" wrapText="1"/>
    </xf>
    <xf numFmtId="0" fontId="15" fillId="4" borderId="0" xfId="0" applyFont="1" applyFill="1" applyAlignment="1">
      <alignment horizontal="center" vertical="center"/>
    </xf>
    <xf numFmtId="0" fontId="73" fillId="0" borderId="0" xfId="0" applyFont="1" applyAlignment="1">
      <alignment horizontal="center" vertical="center"/>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0" borderId="2"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5" xfId="0" applyFont="1" applyBorder="1" applyAlignment="1">
      <alignment horizontal="left" vertical="center" wrapText="1"/>
    </xf>
    <xf numFmtId="0" fontId="43" fillId="0" borderId="2" xfId="0" quotePrefix="1" applyFont="1" applyFill="1" applyBorder="1" applyAlignment="1">
      <alignment horizontal="left" vertical="center" wrapText="1"/>
    </xf>
    <xf numFmtId="0" fontId="43" fillId="0" borderId="3" xfId="0" quotePrefix="1" applyFont="1" applyFill="1" applyBorder="1" applyAlignment="1">
      <alignment horizontal="left" vertical="center" wrapText="1"/>
    </xf>
    <xf numFmtId="0" fontId="43" fillId="0" borderId="2" xfId="0" quotePrefix="1" applyFont="1" applyFill="1" applyBorder="1" applyAlignment="1">
      <alignment vertical="center" wrapText="1"/>
    </xf>
    <xf numFmtId="0" fontId="43" fillId="0" borderId="3" xfId="0" quotePrefix="1" applyFont="1" applyFill="1" applyBorder="1" applyAlignment="1">
      <alignment vertical="center" wrapText="1"/>
    </xf>
    <xf numFmtId="0" fontId="44" fillId="0" borderId="10" xfId="0" applyFont="1" applyBorder="1" applyAlignment="1">
      <alignment horizontal="left" wrapText="1"/>
    </xf>
    <xf numFmtId="0" fontId="44" fillId="0" borderId="16" xfId="0" applyFont="1" applyBorder="1" applyAlignment="1">
      <alignment horizontal="left" wrapText="1"/>
    </xf>
    <xf numFmtId="0" fontId="23" fillId="3" borderId="14"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3" fillId="3" borderId="47"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2" fillId="4" borderId="10" xfId="0" applyFont="1" applyFill="1" applyBorder="1" applyAlignment="1">
      <alignment vertical="center" wrapText="1"/>
    </xf>
    <xf numFmtId="0" fontId="12" fillId="4" borderId="9" xfId="0" applyFont="1" applyFill="1" applyBorder="1" applyAlignment="1">
      <alignment vertical="center" wrapText="1"/>
    </xf>
    <xf numFmtId="0" fontId="12" fillId="4" borderId="2" xfId="0" applyFont="1" applyFill="1" applyBorder="1" applyAlignment="1">
      <alignment vertical="center" wrapText="1"/>
    </xf>
    <xf numFmtId="0" fontId="12" fillId="4" borderId="8" xfId="0" applyFont="1" applyFill="1" applyBorder="1" applyAlignment="1">
      <alignment vertical="center" wrapText="1"/>
    </xf>
    <xf numFmtId="0" fontId="48" fillId="0" borderId="2" xfId="0" applyFont="1" applyFill="1" applyBorder="1" applyAlignment="1">
      <alignment horizontal="left" vertical="center" wrapText="1"/>
    </xf>
    <xf numFmtId="0" fontId="48" fillId="0" borderId="8" xfId="0" applyFont="1" applyFill="1" applyBorder="1" applyAlignment="1">
      <alignment horizontal="left" vertical="center" wrapText="1"/>
    </xf>
    <xf numFmtId="0" fontId="48" fillId="0" borderId="3" xfId="0" applyFont="1" applyFill="1" applyBorder="1" applyAlignment="1">
      <alignment horizontal="left"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8" xfId="0" applyFont="1" applyFill="1" applyBorder="1" applyAlignment="1">
      <alignment vertical="center" wrapText="1"/>
    </xf>
    <xf numFmtId="0" fontId="22" fillId="2" borderId="1"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11" fillId="6" borderId="2"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44" fillId="0" borderId="7" xfId="0" applyFont="1" applyBorder="1" applyAlignment="1">
      <alignment horizontal="center" vertical="center" wrapText="1"/>
    </xf>
    <xf numFmtId="0" fontId="12" fillId="0" borderId="14" xfId="0" applyFont="1" applyFill="1" applyBorder="1" applyAlignment="1">
      <alignment vertical="center" wrapText="1"/>
    </xf>
    <xf numFmtId="0" fontId="12" fillId="0" borderId="15" xfId="0" applyFont="1" applyFill="1" applyBorder="1" applyAlignment="1">
      <alignment vertical="center" wrapText="1"/>
    </xf>
    <xf numFmtId="0" fontId="12"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8"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33" fillId="0" borderId="16" xfId="0" applyFont="1" applyBorder="1" applyAlignment="1">
      <alignment horizontal="left"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2" xfId="0" applyFont="1" applyBorder="1" applyAlignment="1">
      <alignment horizontal="left" vertical="center" wrapText="1"/>
    </xf>
    <xf numFmtId="0" fontId="11" fillId="8" borderId="10" xfId="0" applyFont="1" applyFill="1" applyBorder="1" applyAlignment="1">
      <alignment horizontal="center" vertical="center" wrapText="1"/>
    </xf>
    <xf numFmtId="0" fontId="34" fillId="8" borderId="10" xfId="0" applyFont="1" applyFill="1" applyBorder="1" applyAlignment="1">
      <alignment horizontal="center" vertical="center" wrapText="1"/>
    </xf>
    <xf numFmtId="0" fontId="33" fillId="4" borderId="24" xfId="0" applyFont="1" applyFill="1" applyBorder="1" applyAlignment="1">
      <alignment horizontal="left" vertical="center" wrapText="1"/>
    </xf>
    <xf numFmtId="0" fontId="33" fillId="4" borderId="18" xfId="0" applyFont="1" applyFill="1" applyBorder="1" applyAlignment="1">
      <alignment horizontal="left" vertical="center" wrapText="1"/>
    </xf>
    <xf numFmtId="0" fontId="33" fillId="4" borderId="25" xfId="0" applyFont="1" applyFill="1" applyBorder="1" applyAlignment="1">
      <alignment horizontal="left" vertical="center" wrapText="1"/>
    </xf>
    <xf numFmtId="0" fontId="23" fillId="4" borderId="27" xfId="0" applyFont="1" applyFill="1" applyBorder="1" applyAlignment="1">
      <alignment horizontal="left" vertical="center" wrapText="1"/>
    </xf>
    <xf numFmtId="0" fontId="23" fillId="4" borderId="20" xfId="0" applyFont="1" applyFill="1" applyBorder="1" applyAlignment="1">
      <alignment horizontal="left" vertical="center" wrapText="1"/>
    </xf>
    <xf numFmtId="0" fontId="23" fillId="4" borderId="28" xfId="0" applyFont="1" applyFill="1" applyBorder="1" applyAlignment="1">
      <alignment horizontal="left" vertical="center" wrapText="1"/>
    </xf>
    <xf numFmtId="0" fontId="9" fillId="10" borderId="0" xfId="0" applyFont="1" applyFill="1" applyBorder="1" applyAlignment="1">
      <alignment horizontal="left" vertical="center" wrapText="1"/>
    </xf>
    <xf numFmtId="0" fontId="9" fillId="0" borderId="10" xfId="0" applyFont="1" applyBorder="1" applyAlignment="1">
      <alignment vertical="center" wrapText="1"/>
    </xf>
    <xf numFmtId="0" fontId="9" fillId="0" borderId="9" xfId="0" applyFont="1" applyBorder="1" applyAlignment="1">
      <alignment vertical="center" wrapText="1"/>
    </xf>
    <xf numFmtId="0" fontId="28" fillId="4" borderId="10" xfId="0" applyFont="1" applyFill="1" applyBorder="1" applyAlignment="1">
      <alignment horizontal="right" vertical="top" wrapText="1"/>
    </xf>
    <xf numFmtId="0" fontId="28" fillId="4" borderId="9" xfId="0" applyFont="1" applyFill="1" applyBorder="1" applyAlignment="1">
      <alignment horizontal="right" vertical="top" wrapText="1"/>
    </xf>
    <xf numFmtId="0" fontId="9" fillId="0" borderId="21" xfId="0" quotePrefix="1"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11" fillId="0" borderId="50" xfId="0" applyFont="1" applyFill="1" applyBorder="1" applyAlignment="1">
      <alignment horizontal="center" vertical="center" wrapText="1"/>
    </xf>
    <xf numFmtId="0" fontId="11" fillId="0" borderId="51" xfId="0" applyFont="1" applyFill="1" applyBorder="1" applyAlignment="1">
      <alignment horizontal="center" vertical="center" wrapText="1"/>
    </xf>
    <xf numFmtId="0" fontId="11" fillId="0" borderId="52" xfId="0" applyFont="1" applyFill="1" applyBorder="1" applyAlignment="1">
      <alignment horizontal="center" vertical="center" wrapText="1"/>
    </xf>
    <xf numFmtId="0" fontId="29" fillId="5" borderId="2" xfId="0" applyFont="1" applyFill="1" applyBorder="1" applyAlignment="1">
      <alignment horizontal="left" vertical="center" wrapText="1"/>
    </xf>
    <xf numFmtId="0" fontId="29" fillId="5" borderId="8" xfId="0" applyFont="1" applyFill="1" applyBorder="1" applyAlignment="1">
      <alignment horizontal="left" vertical="center" wrapText="1"/>
    </xf>
    <xf numFmtId="0" fontId="29" fillId="5" borderId="3" xfId="0" applyFont="1" applyFill="1" applyBorder="1" applyAlignment="1">
      <alignment horizontal="left" vertical="center" wrapText="1"/>
    </xf>
    <xf numFmtId="0" fontId="23" fillId="4" borderId="24" xfId="0" applyFont="1" applyFill="1" applyBorder="1" applyAlignment="1">
      <alignment horizontal="left" vertical="center" wrapText="1"/>
    </xf>
    <xf numFmtId="0" fontId="23" fillId="4" borderId="18" xfId="0" applyFont="1" applyFill="1" applyBorder="1" applyAlignment="1">
      <alignment horizontal="left" vertical="center" wrapText="1"/>
    </xf>
    <xf numFmtId="0" fontId="33" fillId="4" borderId="18" xfId="0" applyFont="1" applyFill="1" applyBorder="1" applyAlignment="1">
      <alignment horizontal="center" vertical="center" wrapText="1"/>
    </xf>
    <xf numFmtId="0" fontId="33" fillId="4" borderId="25" xfId="0" applyFont="1" applyFill="1" applyBorder="1" applyAlignment="1">
      <alignment horizontal="center" vertical="center" wrapText="1"/>
    </xf>
    <xf numFmtId="0" fontId="0" fillId="4" borderId="19" xfId="0" applyFont="1" applyFill="1" applyBorder="1" applyAlignment="1">
      <alignment horizontal="right" vertical="center" wrapText="1"/>
    </xf>
    <xf numFmtId="0" fontId="0" fillId="4" borderId="20" xfId="0" applyFont="1" applyFill="1" applyBorder="1" applyAlignment="1">
      <alignment horizontal="right" vertical="center" wrapText="1"/>
    </xf>
    <xf numFmtId="0" fontId="0" fillId="4" borderId="26" xfId="0" applyFont="1" applyFill="1" applyBorder="1" applyAlignment="1">
      <alignment horizontal="right" vertical="center" wrapText="1"/>
    </xf>
    <xf numFmtId="0" fontId="33" fillId="4" borderId="27" xfId="0" applyFont="1" applyFill="1" applyBorder="1" applyAlignment="1">
      <alignment horizontal="left" vertical="center" wrapText="1"/>
    </xf>
    <xf numFmtId="0" fontId="33" fillId="4" borderId="20" xfId="0" applyFont="1" applyFill="1" applyBorder="1" applyAlignment="1">
      <alignment horizontal="left" vertical="center" wrapText="1"/>
    </xf>
    <xf numFmtId="0" fontId="33" fillId="4" borderId="28" xfId="0" applyFont="1" applyFill="1" applyBorder="1" applyAlignment="1">
      <alignment horizontal="left" vertical="center" wrapText="1"/>
    </xf>
    <xf numFmtId="0" fontId="16" fillId="3" borderId="16" xfId="0" applyFont="1" applyFill="1" applyBorder="1" applyAlignment="1">
      <alignment horizontal="left" vertical="center" wrapText="1"/>
    </xf>
    <xf numFmtId="0" fontId="6" fillId="4" borderId="2"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2"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9" fillId="0" borderId="3" xfId="0" quotePrefix="1" applyFont="1" applyFill="1" applyBorder="1" applyAlignment="1">
      <alignment horizontal="left" vertical="center" wrapText="1"/>
    </xf>
    <xf numFmtId="0" fontId="24" fillId="5" borderId="2" xfId="0" applyFont="1" applyFill="1" applyBorder="1" applyAlignment="1">
      <alignment horizontal="left" vertical="center" wrapText="1"/>
    </xf>
    <xf numFmtId="0" fontId="24" fillId="5" borderId="8"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33" fillId="4" borderId="2" xfId="0" applyFont="1" applyFill="1" applyBorder="1" applyAlignment="1">
      <alignment vertical="center" wrapText="1"/>
    </xf>
    <xf numFmtId="0" fontId="33" fillId="4" borderId="8" xfId="0" applyFont="1" applyFill="1" applyBorder="1" applyAlignment="1">
      <alignment vertical="center" wrapText="1"/>
    </xf>
    <xf numFmtId="0" fontId="34" fillId="8" borderId="16" xfId="0" applyFont="1" applyFill="1" applyBorder="1" applyAlignment="1">
      <alignment horizontal="center" vertical="center" wrapText="1"/>
    </xf>
    <xf numFmtId="0" fontId="52" fillId="0" borderId="16" xfId="0" applyFont="1" applyBorder="1" applyAlignment="1">
      <alignment horizontal="left" vertical="center"/>
    </xf>
    <xf numFmtId="43" fontId="23" fillId="0" borderId="2" xfId="2" applyFont="1" applyFill="1" applyBorder="1" applyAlignment="1">
      <alignment horizontal="center" vertical="center" wrapText="1"/>
    </xf>
    <xf numFmtId="43" fontId="23" fillId="0" borderId="8" xfId="2" applyFont="1" applyFill="1" applyBorder="1" applyAlignment="1">
      <alignment horizontal="center" vertical="center" wrapText="1"/>
    </xf>
    <xf numFmtId="43" fontId="23" fillId="0" borderId="3" xfId="2" applyFont="1" applyFill="1" applyBorder="1" applyAlignment="1">
      <alignment horizontal="center" vertical="center" wrapText="1"/>
    </xf>
    <xf numFmtId="0" fontId="13" fillId="0" borderId="24" xfId="0" applyFont="1" applyFill="1" applyBorder="1" applyAlignment="1">
      <alignment horizontal="left" vertical="center" wrapText="1"/>
    </xf>
    <xf numFmtId="0" fontId="33" fillId="0" borderId="18" xfId="0" applyFont="1" applyFill="1" applyBorder="1" applyAlignment="1">
      <alignment horizontal="left" vertical="center" wrapText="1"/>
    </xf>
    <xf numFmtId="164" fontId="33" fillId="4" borderId="18" xfId="4" applyFont="1" applyFill="1" applyBorder="1" applyAlignment="1">
      <alignment horizontal="center" vertical="center" wrapText="1"/>
    </xf>
    <xf numFmtId="164" fontId="33" fillId="4" borderId="25" xfId="4" applyFont="1" applyFill="1" applyBorder="1" applyAlignment="1">
      <alignment horizontal="center" vertical="center" wrapText="1"/>
    </xf>
    <xf numFmtId="14" fontId="33" fillId="4" borderId="19" xfId="0" applyNumberFormat="1" applyFont="1" applyFill="1" applyBorder="1" applyAlignment="1">
      <alignment horizontal="right" vertical="center" wrapText="1"/>
    </xf>
    <xf numFmtId="14" fontId="33" fillId="4" borderId="20" xfId="0" applyNumberFormat="1" applyFont="1" applyFill="1" applyBorder="1" applyAlignment="1">
      <alignment horizontal="right" vertical="center" wrapText="1"/>
    </xf>
    <xf numFmtId="14" fontId="33" fillId="4" borderId="26" xfId="0" applyNumberFormat="1" applyFont="1" applyFill="1" applyBorder="1" applyAlignment="1">
      <alignment horizontal="right" vertical="center" wrapText="1"/>
    </xf>
    <xf numFmtId="0" fontId="9" fillId="4" borderId="16"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56" fillId="4" borderId="19" xfId="0" applyFont="1" applyFill="1" applyBorder="1" applyAlignment="1">
      <alignment horizontal="left" vertical="center" wrapText="1"/>
    </xf>
    <xf numFmtId="0" fontId="56" fillId="4" borderId="20" xfId="0" applyFont="1" applyFill="1" applyBorder="1" applyAlignment="1">
      <alignment horizontal="left" vertical="center" wrapText="1"/>
    </xf>
    <xf numFmtId="0" fontId="56" fillId="4" borderId="26" xfId="0" applyFont="1" applyFill="1" applyBorder="1" applyAlignment="1">
      <alignment horizontal="left" vertical="center" wrapText="1"/>
    </xf>
    <xf numFmtId="0" fontId="52" fillId="0" borderId="2" xfId="0" applyFont="1" applyBorder="1" applyAlignment="1">
      <alignment horizontal="left" vertical="center" wrapText="1"/>
    </xf>
    <xf numFmtId="0" fontId="52" fillId="0" borderId="8" xfId="0" applyFont="1" applyBorder="1" applyAlignment="1">
      <alignment horizontal="left" vertical="center" wrapText="1"/>
    </xf>
    <xf numFmtId="0" fontId="52" fillId="0" borderId="3" xfId="0" applyFont="1" applyBorder="1" applyAlignment="1">
      <alignment horizontal="left" vertical="center" wrapText="1"/>
    </xf>
    <xf numFmtId="0" fontId="14" fillId="7" borderId="14" xfId="0" applyFont="1" applyFill="1" applyBorder="1" applyAlignment="1">
      <alignment horizontal="center" vertical="center" wrapText="1"/>
    </xf>
    <xf numFmtId="0" fontId="31" fillId="7" borderId="15"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2" fillId="7" borderId="7" xfId="0" applyFont="1" applyFill="1" applyBorder="1" applyAlignment="1">
      <alignment horizontal="center" vertical="center" wrapText="1"/>
    </xf>
    <xf numFmtId="0" fontId="32" fillId="7" borderId="0" xfId="0" applyFont="1" applyFill="1" applyBorder="1" applyAlignment="1">
      <alignment horizontal="center" vertical="center" wrapText="1"/>
    </xf>
    <xf numFmtId="0" fontId="32" fillId="7" borderId="13" xfId="0" applyFont="1" applyFill="1" applyBorder="1" applyAlignment="1">
      <alignment horizontal="center" vertical="center" wrapText="1"/>
    </xf>
    <xf numFmtId="0" fontId="9" fillId="0" borderId="45" xfId="0" applyFont="1" applyFill="1" applyBorder="1" applyAlignment="1">
      <alignment horizontal="left" vertical="center" wrapText="1"/>
    </xf>
    <xf numFmtId="0" fontId="9" fillId="0" borderId="53"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13" fillId="4" borderId="27" xfId="0" applyFont="1" applyFill="1" applyBorder="1" applyAlignment="1">
      <alignment horizontal="left" vertical="center" wrapText="1"/>
    </xf>
    <xf numFmtId="0" fontId="62" fillId="4" borderId="18" xfId="0" applyFont="1" applyFill="1" applyBorder="1" applyAlignment="1">
      <alignment horizontal="left" vertical="center" wrapText="1"/>
    </xf>
    <xf numFmtId="0" fontId="63" fillId="4" borderId="18" xfId="0" applyFont="1" applyFill="1" applyBorder="1" applyAlignment="1">
      <alignment horizontal="left" vertical="center" wrapText="1"/>
    </xf>
    <xf numFmtId="0" fontId="63" fillId="4" borderId="25" xfId="0" applyFont="1" applyFill="1" applyBorder="1" applyAlignment="1">
      <alignment horizontal="left" vertical="center" wrapText="1"/>
    </xf>
    <xf numFmtId="0" fontId="13" fillId="4" borderId="29" xfId="0" applyFont="1" applyFill="1" applyBorder="1" applyAlignment="1">
      <alignment horizontal="left" vertical="center" wrapText="1"/>
    </xf>
    <xf numFmtId="0" fontId="13" fillId="4" borderId="30" xfId="0" applyFont="1" applyFill="1" applyBorder="1" applyAlignment="1">
      <alignment horizontal="left" vertical="center" wrapText="1"/>
    </xf>
    <xf numFmtId="0" fontId="13" fillId="4" borderId="31"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0" xfId="0" applyFont="1" applyFill="1" applyBorder="1" applyAlignment="1">
      <alignment horizontal="left" vertical="center" wrapText="1"/>
    </xf>
    <xf numFmtId="0" fontId="13" fillId="4" borderId="32" xfId="0" applyFont="1" applyFill="1" applyBorder="1" applyAlignment="1">
      <alignment horizontal="left" vertical="center" wrapText="1"/>
    </xf>
    <xf numFmtId="0" fontId="13" fillId="4" borderId="33" xfId="0" applyFont="1" applyFill="1" applyBorder="1" applyAlignment="1">
      <alignment horizontal="left" vertical="center" wrapText="1"/>
    </xf>
    <xf numFmtId="0" fontId="13" fillId="4" borderId="34" xfId="0" applyFont="1" applyFill="1" applyBorder="1" applyAlignment="1">
      <alignment horizontal="left" vertical="center" wrapText="1"/>
    </xf>
    <xf numFmtId="0" fontId="13" fillId="4" borderId="35" xfId="0" applyFont="1" applyFill="1" applyBorder="1" applyAlignment="1">
      <alignment horizontal="left" vertical="center" wrapText="1"/>
    </xf>
    <xf numFmtId="0" fontId="13" fillId="4" borderId="39" xfId="0" applyFont="1" applyFill="1" applyBorder="1" applyAlignment="1">
      <alignment horizontal="left" vertical="center" wrapText="1"/>
    </xf>
    <xf numFmtId="0" fontId="13" fillId="4" borderId="48" xfId="0" applyFont="1" applyFill="1" applyBorder="1" applyAlignment="1">
      <alignment horizontal="left" vertical="center" wrapText="1"/>
    </xf>
    <xf numFmtId="0" fontId="13" fillId="4" borderId="38"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0" borderId="37"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49" xfId="0" applyFont="1" applyFill="1" applyBorder="1" applyAlignment="1">
      <alignment horizontal="left" vertical="center" wrapText="1"/>
    </xf>
    <xf numFmtId="164" fontId="13" fillId="4" borderId="19" xfId="4" applyFont="1" applyFill="1" applyBorder="1" applyAlignment="1">
      <alignment horizontal="left" vertical="center" wrapText="1"/>
    </xf>
    <xf numFmtId="164" fontId="33" fillId="4" borderId="20" xfId="4" applyFont="1" applyFill="1" applyBorder="1" applyAlignment="1">
      <alignment horizontal="left" vertical="center" wrapText="1"/>
    </xf>
    <xf numFmtId="164" fontId="33" fillId="4" borderId="28" xfId="4" applyFont="1" applyFill="1" applyBorder="1" applyAlignment="1">
      <alignment horizontal="left" vertical="center" wrapText="1"/>
    </xf>
    <xf numFmtId="43" fontId="13" fillId="0" borderId="2" xfId="2" applyFont="1" applyFill="1" applyBorder="1" applyAlignment="1">
      <alignment horizontal="left" vertical="center" wrapText="1"/>
    </xf>
    <xf numFmtId="43" fontId="13" fillId="0" borderId="8" xfId="2" applyFont="1" applyFill="1" applyBorder="1" applyAlignment="1">
      <alignment horizontal="left" vertical="center" wrapText="1"/>
    </xf>
    <xf numFmtId="43" fontId="23" fillId="0" borderId="2" xfId="2" applyFont="1" applyFill="1" applyBorder="1" applyAlignment="1">
      <alignment horizontal="left" vertical="center" wrapText="1"/>
    </xf>
    <xf numFmtId="43" fontId="23" fillId="0" borderId="8" xfId="2" applyFont="1" applyFill="1" applyBorder="1" applyAlignment="1">
      <alignment horizontal="left" vertical="center" wrapText="1"/>
    </xf>
    <xf numFmtId="14" fontId="13" fillId="0" borderId="8" xfId="2" applyNumberFormat="1" applyFont="1" applyFill="1" applyBorder="1" applyAlignment="1">
      <alignment horizontal="center" vertical="center" wrapText="1"/>
    </xf>
    <xf numFmtId="14" fontId="13" fillId="0" borderId="3" xfId="2" applyNumberFormat="1" applyFont="1" applyFill="1" applyBorder="1" applyAlignment="1">
      <alignment horizontal="center" vertical="center" wrapText="1"/>
    </xf>
    <xf numFmtId="0" fontId="6" fillId="0" borderId="0" xfId="0" applyFont="1" applyAlignment="1">
      <alignment horizontal="center" wrapText="1"/>
    </xf>
    <xf numFmtId="0" fontId="28" fillId="4" borderId="10"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6" fillId="0" borderId="16" xfId="0" applyFont="1" applyFill="1" applyBorder="1" applyAlignment="1">
      <alignment horizontal="left" vertical="center" wrapText="1"/>
    </xf>
    <xf numFmtId="0" fontId="28" fillId="0" borderId="16" xfId="0" applyFont="1" applyFill="1" applyBorder="1" applyAlignment="1">
      <alignment horizontal="left" vertical="center" wrapText="1"/>
    </xf>
    <xf numFmtId="0" fontId="43" fillId="0" borderId="0" xfId="0" applyFont="1" applyBorder="1" applyAlignment="1">
      <alignment horizontal="left" wrapText="1"/>
    </xf>
    <xf numFmtId="0" fontId="13" fillId="4" borderId="24" xfId="0" applyFont="1" applyFill="1" applyBorder="1" applyAlignment="1">
      <alignment horizontal="left" vertical="center" wrapText="1"/>
    </xf>
    <xf numFmtId="0" fontId="56" fillId="4" borderId="18" xfId="0" applyFont="1" applyFill="1" applyBorder="1" applyAlignment="1">
      <alignment horizontal="left" vertical="center" wrapText="1"/>
    </xf>
    <xf numFmtId="0" fontId="56" fillId="4" borderId="25" xfId="0" applyFont="1" applyFill="1" applyBorder="1" applyAlignment="1">
      <alignment horizontal="left" vertical="center" wrapText="1"/>
    </xf>
    <xf numFmtId="164" fontId="13" fillId="0" borderId="19" xfId="4" applyFont="1" applyFill="1" applyBorder="1" applyAlignment="1">
      <alignment horizontal="left" vertical="center" wrapText="1"/>
    </xf>
    <xf numFmtId="164" fontId="13" fillId="0" borderId="26" xfId="4" applyFont="1" applyFill="1" applyBorder="1" applyAlignment="1">
      <alignment horizontal="left" vertical="center" wrapText="1"/>
    </xf>
    <xf numFmtId="164" fontId="13" fillId="4" borderId="26" xfId="4" applyFont="1" applyFill="1" applyBorder="1" applyAlignment="1">
      <alignment horizontal="left" vertical="center" wrapText="1"/>
    </xf>
    <xf numFmtId="0" fontId="62" fillId="4" borderId="39" xfId="0" applyFont="1" applyFill="1" applyBorder="1" applyAlignment="1">
      <alignment horizontal="center" vertical="center" wrapText="1"/>
    </xf>
    <xf numFmtId="0" fontId="62" fillId="4" borderId="31" xfId="0" applyFont="1" applyFill="1" applyBorder="1" applyAlignment="1">
      <alignment horizontal="center" vertical="center" wrapText="1"/>
    </xf>
    <xf numFmtId="0" fontId="62" fillId="4" borderId="37" xfId="0" applyFont="1" applyFill="1" applyBorder="1" applyAlignment="1">
      <alignment horizontal="center" vertical="center" wrapText="1"/>
    </xf>
    <xf numFmtId="0" fontId="62" fillId="4" borderId="35" xfId="0" applyFont="1" applyFill="1" applyBorder="1" applyAlignment="1">
      <alignment horizontal="center" vertical="center" wrapText="1"/>
    </xf>
    <xf numFmtId="0" fontId="0" fillId="0" borderId="0" xfId="0" applyFont="1" applyAlignment="1">
      <alignment horizontal="center" wrapText="1"/>
    </xf>
    <xf numFmtId="0" fontId="9" fillId="0" borderId="10" xfId="0" applyFont="1" applyFill="1" applyBorder="1" applyAlignment="1">
      <alignment horizontal="left" vertical="center" wrapText="1"/>
    </xf>
    <xf numFmtId="0" fontId="0" fillId="0" borderId="16" xfId="0" applyFont="1" applyBorder="1" applyAlignment="1">
      <alignment horizontal="left" vertical="center" wrapText="1"/>
    </xf>
    <xf numFmtId="0" fontId="13" fillId="0" borderId="16" xfId="0" applyFont="1" applyBorder="1" applyAlignment="1">
      <alignment horizontal="left" vertical="center" wrapText="1"/>
    </xf>
    <xf numFmtId="0" fontId="13" fillId="0" borderId="16" xfId="0" applyFont="1" applyBorder="1" applyAlignment="1">
      <alignment horizontal="center" vertical="center" wrapText="1"/>
    </xf>
    <xf numFmtId="0" fontId="11" fillId="0" borderId="16" xfId="0" applyFont="1" applyFill="1" applyBorder="1" applyAlignment="1">
      <alignment horizontal="center" vertical="center" wrapText="1"/>
    </xf>
    <xf numFmtId="0" fontId="9" fillId="0" borderId="10" xfId="0" applyFont="1" applyBorder="1" applyAlignment="1">
      <alignment horizontal="right" vertical="center" wrapText="1"/>
    </xf>
    <xf numFmtId="0" fontId="9" fillId="0" borderId="11" xfId="0" applyFont="1" applyBorder="1" applyAlignment="1">
      <alignment horizontal="right" vertical="center" wrapText="1"/>
    </xf>
    <xf numFmtId="0" fontId="9" fillId="0" borderId="9" xfId="0" applyFont="1" applyBorder="1" applyAlignment="1">
      <alignment horizontal="right" vertical="center" wrapText="1"/>
    </xf>
    <xf numFmtId="0" fontId="9" fillId="0" borderId="10" xfId="0" applyFont="1" applyBorder="1" applyAlignment="1">
      <alignment horizontal="left" vertical="center" wrapText="1"/>
    </xf>
    <xf numFmtId="0" fontId="6" fillId="0" borderId="10" xfId="0" applyFont="1" applyBorder="1" applyAlignment="1">
      <alignment horizontal="center"/>
    </xf>
    <xf numFmtId="0" fontId="6" fillId="0" borderId="11" xfId="0" applyFont="1" applyBorder="1" applyAlignment="1">
      <alignment horizontal="left" vertical="center" wrapText="1"/>
    </xf>
    <xf numFmtId="0" fontId="6" fillId="0" borderId="11" xfId="0" applyFont="1" applyBorder="1" applyAlignment="1">
      <alignment horizontal="center"/>
    </xf>
    <xf numFmtId="0" fontId="7" fillId="3" borderId="2"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3"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2" xfId="0" applyFont="1" applyBorder="1" applyAlignment="1">
      <alignment horizontal="left"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9" fillId="0" borderId="2" xfId="0" applyFont="1" applyBorder="1" applyAlignment="1">
      <alignment horizontal="left"/>
    </xf>
    <xf numFmtId="0" fontId="9" fillId="0" borderId="3" xfId="0" applyFont="1" applyBorder="1" applyAlignment="1">
      <alignment horizontal="left"/>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3" fillId="0" borderId="16"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0" fontId="13" fillId="0" borderId="8" xfId="0" applyFont="1" applyFill="1" applyBorder="1" applyAlignment="1">
      <alignment horizontal="center" vertical="center" wrapText="1"/>
    </xf>
    <xf numFmtId="0" fontId="9" fillId="0" borderId="10" xfId="0" applyFont="1" applyFill="1" applyBorder="1" applyAlignment="1">
      <alignment horizontal="right" vertical="center" wrapText="1"/>
    </xf>
    <xf numFmtId="0" fontId="9" fillId="0" borderId="11" xfId="0" applyFont="1" applyFill="1" applyBorder="1" applyAlignment="1">
      <alignment horizontal="right" vertical="center" wrapText="1"/>
    </xf>
    <xf numFmtId="0" fontId="9" fillId="0" borderId="9" xfId="0" applyFont="1" applyFill="1" applyBorder="1" applyAlignment="1">
      <alignment horizontal="righ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6" fillId="0" borderId="12" xfId="0" applyFont="1" applyFill="1" applyBorder="1" applyAlignment="1">
      <alignment vertical="center" wrapText="1"/>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2" xfId="0" applyFont="1" applyFill="1" applyBorder="1" applyAlignment="1">
      <alignment vertical="center" wrapText="1"/>
    </xf>
    <xf numFmtId="0" fontId="6" fillId="0" borderId="8" xfId="0" applyFont="1" applyFill="1" applyBorder="1" applyAlignment="1">
      <alignment vertical="center" wrapText="1"/>
    </xf>
    <xf numFmtId="0" fontId="6" fillId="0" borderId="3" xfId="0" applyFont="1" applyFill="1" applyBorder="1" applyAlignment="1">
      <alignment vertical="center" wrapText="1"/>
    </xf>
    <xf numFmtId="0" fontId="58" fillId="0" borderId="2" xfId="0" applyFont="1" applyFill="1" applyBorder="1" applyAlignment="1">
      <alignment horizontal="left" vertical="center" wrapText="1"/>
    </xf>
    <xf numFmtId="0" fontId="58" fillId="0" borderId="8" xfId="0" applyFont="1" applyFill="1" applyBorder="1" applyAlignment="1">
      <alignment horizontal="left" vertical="center" wrapText="1"/>
    </xf>
    <xf numFmtId="0" fontId="58"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6" fillId="0" borderId="9" xfId="0" applyFont="1" applyBorder="1" applyAlignment="1">
      <alignment horizontal="left" vertical="center" wrapText="1"/>
    </xf>
    <xf numFmtId="0" fontId="6" fillId="0" borderId="9" xfId="0" applyFont="1" applyBorder="1" applyAlignment="1">
      <alignment horizontal="center"/>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13" fillId="0" borderId="9" xfId="0" applyFont="1" applyBorder="1" applyAlignment="1">
      <alignment horizontal="left" vertical="center" wrapText="1"/>
    </xf>
    <xf numFmtId="0" fontId="23" fillId="0" borderId="10" xfId="0" applyFont="1" applyBorder="1" applyAlignment="1">
      <alignment horizontal="left" vertical="center" wrapText="1"/>
    </xf>
    <xf numFmtId="0" fontId="23" fillId="0" borderId="41" xfId="0" applyFont="1" applyBorder="1" applyAlignment="1">
      <alignment horizontal="left" vertical="center" wrapText="1"/>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23" fillId="0" borderId="16"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2" xfId="0" quotePrefix="1" applyFont="1" applyBorder="1" applyAlignment="1">
      <alignment horizontal="left" vertical="center" wrapText="1"/>
    </xf>
    <xf numFmtId="0" fontId="23" fillId="0" borderId="8" xfId="0" applyFont="1" applyBorder="1" applyAlignment="1">
      <alignment horizontal="left" vertical="center" wrapText="1"/>
    </xf>
    <xf numFmtId="0" fontId="23" fillId="0" borderId="3" xfId="0" applyFont="1" applyBorder="1" applyAlignment="1">
      <alignment horizontal="left" vertical="center" wrapText="1"/>
    </xf>
    <xf numFmtId="0" fontId="0" fillId="0" borderId="2" xfId="0" applyFont="1" applyBorder="1" applyAlignment="1">
      <alignment horizontal="left" vertical="center" wrapText="1"/>
    </xf>
    <xf numFmtId="0" fontId="0" fillId="0" borderId="8" xfId="0" applyFont="1" applyBorder="1" applyAlignment="1">
      <alignment horizontal="left" vertical="center" wrapText="1"/>
    </xf>
    <xf numFmtId="0" fontId="0" fillId="0" borderId="3" xfId="0" applyFont="1" applyBorder="1" applyAlignment="1">
      <alignment horizontal="left"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1" fillId="5" borderId="2"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3" xfId="0" applyFont="1" applyFill="1" applyBorder="1" applyAlignment="1">
      <alignment horizontal="center" vertical="center" wrapText="1"/>
    </xf>
    <xf numFmtId="14" fontId="13" fillId="0" borderId="8" xfId="0" applyNumberFormat="1" applyFont="1" applyFill="1" applyBorder="1" applyAlignment="1">
      <alignment horizontal="center" vertical="center" wrapText="1"/>
    </xf>
    <xf numFmtId="14" fontId="13" fillId="0" borderId="3" xfId="0" applyNumberFormat="1" applyFont="1" applyFill="1" applyBorder="1" applyAlignment="1">
      <alignment horizontal="center" vertical="center" wrapText="1"/>
    </xf>
    <xf numFmtId="0" fontId="23" fillId="0" borderId="2" xfId="0" applyFont="1" applyBorder="1" applyAlignment="1">
      <alignment horizontal="left" vertical="center" wrapText="1"/>
    </xf>
    <xf numFmtId="0" fontId="23" fillId="0" borderId="2" xfId="0" applyFont="1" applyFill="1" applyBorder="1" applyAlignment="1">
      <alignment horizontal="right" vertical="center" wrapText="1"/>
    </xf>
    <xf numFmtId="0" fontId="23" fillId="0" borderId="8" xfId="0" applyFont="1" applyFill="1" applyBorder="1" applyAlignment="1">
      <alignment horizontal="right" vertical="center" wrapText="1"/>
    </xf>
    <xf numFmtId="0" fontId="23" fillId="0" borderId="3" xfId="0" applyFont="1" applyFill="1" applyBorder="1" applyAlignment="1">
      <alignment horizontal="right" vertical="center" wrapText="1"/>
    </xf>
    <xf numFmtId="0" fontId="13" fillId="0" borderId="16" xfId="0" applyFont="1" applyBorder="1" applyAlignment="1">
      <alignment vertical="center" wrapText="1"/>
    </xf>
    <xf numFmtId="0" fontId="23" fillId="0" borderId="16" xfId="0" applyFont="1" applyBorder="1" applyAlignment="1">
      <alignment vertical="center" wrapText="1"/>
    </xf>
    <xf numFmtId="0" fontId="23" fillId="0" borderId="16" xfId="0" applyFont="1" applyBorder="1" applyAlignment="1">
      <alignment horizontal="left" vertical="center" wrapText="1"/>
    </xf>
    <xf numFmtId="0" fontId="13" fillId="0" borderId="16" xfId="0" applyFont="1" applyFill="1" applyBorder="1" applyAlignment="1">
      <alignment vertical="center" wrapText="1"/>
    </xf>
    <xf numFmtId="0" fontId="13" fillId="0" borderId="10" xfId="0" applyFont="1" applyBorder="1" applyAlignment="1">
      <alignment vertical="center" wrapText="1"/>
    </xf>
    <xf numFmtId="0" fontId="13" fillId="0" borderId="11" xfId="0" applyFont="1" applyBorder="1" applyAlignment="1">
      <alignment vertical="center" wrapText="1"/>
    </xf>
    <xf numFmtId="0" fontId="13" fillId="0" borderId="9" xfId="0" applyFont="1" applyBorder="1" applyAlignment="1">
      <alignment vertical="center" wrapText="1"/>
    </xf>
    <xf numFmtId="0" fontId="13" fillId="0" borderId="10" xfId="0" applyFont="1" applyBorder="1" applyAlignment="1">
      <alignment horizontal="right" vertical="center" wrapText="1"/>
    </xf>
    <xf numFmtId="0" fontId="13" fillId="0" borderId="11" xfId="0" applyFont="1" applyBorder="1" applyAlignment="1">
      <alignment horizontal="right" vertical="center" wrapText="1"/>
    </xf>
    <xf numFmtId="0" fontId="12" fillId="0" borderId="16" xfId="0" applyFont="1" applyBorder="1" applyAlignment="1">
      <alignment horizontal="center" vertical="top" wrapText="1"/>
    </xf>
    <xf numFmtId="0" fontId="43" fillId="0" borderId="36" xfId="1" applyFont="1" applyBorder="1" applyAlignment="1">
      <alignment horizontal="left" wrapText="1"/>
    </xf>
    <xf numFmtId="0" fontId="23" fillId="0" borderId="17" xfId="1" applyFont="1" applyFill="1" applyBorder="1" applyAlignment="1">
      <alignment horizontal="center" vertical="center" wrapText="1"/>
    </xf>
    <xf numFmtId="14" fontId="23" fillId="0" borderId="54" xfId="3" applyNumberFormat="1" applyFont="1" applyFill="1" applyBorder="1" applyAlignment="1">
      <alignment horizontal="center" vertical="center" wrapText="1"/>
    </xf>
    <xf numFmtId="14" fontId="23" fillId="0" borderId="55" xfId="3" applyNumberFormat="1" applyFont="1" applyFill="1" applyBorder="1" applyAlignment="1">
      <alignment horizontal="center" vertical="center" wrapText="1"/>
    </xf>
    <xf numFmtId="14" fontId="23" fillId="0" borderId="56" xfId="3" applyNumberFormat="1" applyFont="1" applyFill="1" applyBorder="1" applyAlignment="1">
      <alignment horizontal="center" vertical="center" wrapText="1"/>
    </xf>
    <xf numFmtId="0" fontId="5" fillId="0" borderId="0" xfId="1" applyFont="1" applyFill="1" applyAlignment="1">
      <alignment horizontal="left" vertical="center" wrapText="1"/>
    </xf>
    <xf numFmtId="0" fontId="64" fillId="0" borderId="0" xfId="1" applyFont="1" applyFill="1" applyBorder="1" applyAlignment="1">
      <alignment horizontal="center" vertical="center"/>
    </xf>
    <xf numFmtId="0" fontId="23" fillId="0" borderId="58" xfId="1" applyFont="1" applyFill="1" applyBorder="1" applyAlignment="1">
      <alignment horizontal="center" vertical="top"/>
    </xf>
    <xf numFmtId="0" fontId="69" fillId="0" borderId="0" xfId="1" applyFont="1" applyFill="1" applyAlignment="1">
      <alignment horizontal="left" vertical="center"/>
    </xf>
    <xf numFmtId="0" fontId="69" fillId="0" borderId="0" xfId="1" applyFont="1" applyAlignment="1">
      <alignment horizontal="left" vertical="center"/>
    </xf>
    <xf numFmtId="0" fontId="24" fillId="11" borderId="54" xfId="1" applyFont="1" applyFill="1" applyBorder="1" applyAlignment="1">
      <alignment horizontal="center" vertical="center" wrapText="1"/>
    </xf>
    <xf numFmtId="0" fontId="24" fillId="11" borderId="55" xfId="1" applyFont="1" applyFill="1" applyBorder="1" applyAlignment="1">
      <alignment horizontal="center" vertical="center" wrapText="1"/>
    </xf>
    <xf numFmtId="0" fontId="24" fillId="11" borderId="56"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57" fillId="11" borderId="17" xfId="1" applyFont="1" applyFill="1" applyBorder="1" applyAlignment="1">
      <alignment horizontal="center" vertical="center" wrapText="1"/>
    </xf>
    <xf numFmtId="0" fontId="55" fillId="11" borderId="17" xfId="1" applyFont="1" applyFill="1" applyBorder="1" applyAlignment="1">
      <alignment horizontal="center"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0" borderId="2" xfId="0" applyFont="1" applyFill="1" applyBorder="1" applyAlignment="1">
      <alignment vertical="center"/>
    </xf>
    <xf numFmtId="0" fontId="7" fillId="0" borderId="8" xfId="0" applyFont="1" applyFill="1" applyBorder="1" applyAlignment="1">
      <alignment vertical="center"/>
    </xf>
    <xf numFmtId="0" fontId="7" fillId="0" borderId="3" xfId="0" applyFont="1" applyFill="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4" borderId="2" xfId="0" applyFont="1" applyFill="1" applyBorder="1" applyAlignment="1">
      <alignment horizontal="left" vertical="top" wrapText="1"/>
    </xf>
    <xf numFmtId="0" fontId="7" fillId="4" borderId="8" xfId="0" applyFont="1" applyFill="1" applyBorder="1" applyAlignment="1">
      <alignment horizontal="left" vertical="top" wrapText="1"/>
    </xf>
    <xf numFmtId="0" fontId="7" fillId="4" borderId="3" xfId="0" applyFont="1" applyFill="1" applyBorder="1" applyAlignment="1">
      <alignment horizontal="left" vertical="top" wrapText="1"/>
    </xf>
    <xf numFmtId="0" fontId="0" fillId="0" borderId="2" xfId="0" applyFont="1" applyFill="1" applyBorder="1" applyAlignment="1">
      <alignment horizontal="right" vertical="center" wrapText="1"/>
    </xf>
    <xf numFmtId="0" fontId="0" fillId="0" borderId="8" xfId="0" applyFont="1" applyFill="1" applyBorder="1" applyAlignment="1">
      <alignment horizontal="right" vertical="center"/>
    </xf>
    <xf numFmtId="0" fontId="0" fillId="0" borderId="2" xfId="0" applyFont="1" applyFill="1" applyBorder="1" applyAlignment="1">
      <alignment horizontal="right" vertical="center"/>
    </xf>
    <xf numFmtId="165" fontId="24" fillId="4" borderId="2" xfId="0" applyNumberFormat="1" applyFont="1" applyFill="1" applyBorder="1" applyAlignment="1">
      <alignment horizontal="center" vertical="center" wrapText="1"/>
    </xf>
    <xf numFmtId="165" fontId="24" fillId="4" borderId="8" xfId="0" applyNumberFormat="1" applyFont="1" applyFill="1" applyBorder="1" applyAlignment="1">
      <alignment horizontal="center" vertical="center" wrapText="1"/>
    </xf>
    <xf numFmtId="165" fontId="24" fillId="4" borderId="3" xfId="0" applyNumberFormat="1" applyFont="1" applyFill="1" applyBorder="1" applyAlignment="1">
      <alignment horizontal="center" vertical="center" wrapText="1"/>
    </xf>
    <xf numFmtId="165" fontId="13" fillId="4" borderId="8" xfId="0" applyNumberFormat="1" applyFont="1" applyFill="1" applyBorder="1" applyAlignment="1">
      <alignment horizontal="center" vertical="center" wrapText="1"/>
    </xf>
    <xf numFmtId="165" fontId="13" fillId="4" borderId="3" xfId="0" applyNumberFormat="1" applyFont="1" applyFill="1" applyBorder="1" applyAlignment="1">
      <alignment horizontal="center" vertical="center" wrapText="1"/>
    </xf>
    <xf numFmtId="0" fontId="7" fillId="0" borderId="14" xfId="0" applyFont="1" applyFill="1" applyBorder="1" applyAlignment="1">
      <alignment vertical="top" wrapText="1"/>
    </xf>
    <xf numFmtId="0" fontId="7" fillId="0" borderId="15" xfId="0" applyFont="1" applyFill="1" applyBorder="1" applyAlignment="1">
      <alignment vertical="top" wrapText="1"/>
    </xf>
    <xf numFmtId="0" fontId="7" fillId="0" borderId="12" xfId="0" applyFont="1" applyFill="1" applyBorder="1" applyAlignment="1">
      <alignment vertical="top" wrapText="1"/>
    </xf>
    <xf numFmtId="0" fontId="7" fillId="0" borderId="7" xfId="0" applyFont="1" applyFill="1" applyBorder="1" applyAlignment="1">
      <alignment vertical="top" wrapText="1"/>
    </xf>
    <xf numFmtId="0" fontId="7" fillId="0" borderId="0" xfId="0" applyFont="1" applyFill="1" applyBorder="1" applyAlignment="1">
      <alignment vertical="top" wrapText="1"/>
    </xf>
    <xf numFmtId="0" fontId="7" fillId="0" borderId="13"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5" xfId="0" applyFont="1" applyFill="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3" xfId="0" applyFont="1" applyFill="1" applyBorder="1" applyAlignment="1">
      <alignment horizontal="center" vertical="center"/>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6" xfId="0" applyFont="1" applyBorder="1" applyAlignment="1">
      <alignment horizontal="left" vertical="center" wrapText="1"/>
    </xf>
    <xf numFmtId="0" fontId="18" fillId="4" borderId="14" xfId="0" applyFont="1" applyFill="1" applyBorder="1" applyAlignment="1">
      <alignment horizontal="left" vertical="center" wrapText="1"/>
    </xf>
    <xf numFmtId="0" fontId="18" fillId="4" borderId="15" xfId="0" applyFont="1" applyFill="1" applyBorder="1" applyAlignment="1">
      <alignment horizontal="left" vertical="center" wrapText="1"/>
    </xf>
    <xf numFmtId="0" fontId="18" fillId="4" borderId="12" xfId="0" applyFont="1" applyFill="1" applyBorder="1" applyAlignment="1">
      <alignment horizontal="left"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0" fillId="0" borderId="7" xfId="0" applyFont="1" applyFill="1" applyBorder="1" applyAlignment="1">
      <alignment horizontal="justify" vertical="top" wrapText="1"/>
    </xf>
    <xf numFmtId="0" fontId="0" fillId="0" borderId="0" xfId="0" applyFont="1" applyFill="1" applyBorder="1" applyAlignment="1">
      <alignment horizontal="justify" vertical="top" wrapText="1"/>
    </xf>
    <xf numFmtId="0" fontId="0" fillId="0" borderId="13" xfId="0" applyFont="1" applyFill="1" applyBorder="1" applyAlignment="1">
      <alignment horizontal="justify" vertical="top" wrapText="1"/>
    </xf>
    <xf numFmtId="0" fontId="61" fillId="0" borderId="2" xfId="0" applyFont="1" applyBorder="1" applyAlignment="1">
      <alignment horizontal="left" vertical="center" wrapText="1"/>
    </xf>
    <xf numFmtId="0" fontId="61" fillId="0" borderId="8" xfId="0" applyFont="1" applyBorder="1" applyAlignment="1">
      <alignment horizontal="left" vertical="center" wrapText="1"/>
    </xf>
    <xf numFmtId="0" fontId="61" fillId="0" borderId="3" xfId="0" applyFont="1" applyBorder="1" applyAlignment="1">
      <alignment horizontal="left" vertical="center" wrapText="1"/>
    </xf>
    <xf numFmtId="0" fontId="13" fillId="0" borderId="2" xfId="0" applyFont="1" applyBorder="1" applyAlignment="1">
      <alignment horizontal="center" vertical="center" wrapText="1"/>
    </xf>
    <xf numFmtId="14" fontId="13" fillId="0" borderId="2" xfId="0" applyNumberFormat="1" applyFont="1" applyFill="1" applyBorder="1" applyAlignment="1">
      <alignment horizontal="left" vertical="center" wrapText="1"/>
    </xf>
    <xf numFmtId="0" fontId="15" fillId="4" borderId="7" xfId="0" applyFont="1" applyFill="1" applyBorder="1" applyAlignment="1">
      <alignment horizontal="center" wrapText="1"/>
    </xf>
    <xf numFmtId="0" fontId="15" fillId="4" borderId="0" xfId="0" applyFont="1" applyFill="1" applyBorder="1" applyAlignment="1">
      <alignment horizontal="center" wrapText="1"/>
    </xf>
    <xf numFmtId="0" fontId="15" fillId="4" borderId="13" xfId="0" applyFont="1" applyFill="1" applyBorder="1" applyAlignment="1">
      <alignment horizontal="center" wrapText="1"/>
    </xf>
    <xf numFmtId="0" fontId="22" fillId="2" borderId="7" xfId="0" applyFont="1" applyFill="1" applyBorder="1" applyAlignment="1">
      <alignment horizontal="center" vertical="center" wrapText="1"/>
    </xf>
    <xf numFmtId="0" fontId="22"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9" fillId="4" borderId="45" xfId="0" applyFont="1" applyFill="1" applyBorder="1" applyAlignment="1">
      <alignment horizontal="left" vertical="center" wrapText="1"/>
    </xf>
    <xf numFmtId="0" fontId="9" fillId="4" borderId="53" xfId="0" applyFont="1" applyFill="1" applyBorder="1" applyAlignment="1">
      <alignment horizontal="left" vertical="center" wrapText="1"/>
    </xf>
    <xf numFmtId="0" fontId="9" fillId="4" borderId="43" xfId="0" applyFont="1" applyFill="1" applyBorder="1" applyAlignment="1">
      <alignment horizontal="left" vertical="center" wrapText="1"/>
    </xf>
  </cellXfs>
  <cellStyles count="9">
    <cellStyle name="Migliaia" xfId="2" builtinId="3"/>
    <cellStyle name="Migliaia 2" xfId="3" xr:uid="{00000000-0005-0000-0000-000001000000}"/>
    <cellStyle name="Normale" xfId="0" builtinId="0"/>
    <cellStyle name="Normale 2" xfId="1" xr:uid="{00000000-0005-0000-0000-000003000000}"/>
    <cellStyle name="Normale 3" xfId="5" xr:uid="{00000000-0005-0000-0000-000004000000}"/>
    <cellStyle name="Normale 3 2" xfId="6" xr:uid="{00000000-0005-0000-0000-000005000000}"/>
    <cellStyle name="Normale 3 4" xfId="7" xr:uid="{00000000-0005-0000-0000-000006000000}"/>
    <cellStyle name="Valuta" xfId="4" builtinId="4"/>
    <cellStyle name="Valuta 3" xfId="8" xr:uid="{00000000-0005-0000-0000-000008000000}"/>
  </cellStyles>
  <dxfs count="0"/>
  <tableStyles count="0" defaultTableStyle="TableStyleMedium2" defaultPivotStyle="PivotStyleMedium9"/>
  <colors>
    <mruColors>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6750" y="342900"/>
          <a:ext cx="4200525"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10</xdr:row>
      <xdr:rowOff>114300</xdr:rowOff>
    </xdr:from>
    <xdr:to>
      <xdr:col>8</xdr:col>
      <xdr:colOff>447675</xdr:colOff>
      <xdr:row>10</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87426"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chela.portacci/Desktop/spesa%2014-20/b%20side%20sett%202016/checklist_B%20side%20guida%20regioni%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row r="11">
          <cell r="D11" t="str">
            <v>//</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view="pageBreakPreview" topLeftCell="A9" zoomScaleNormal="100" zoomScaleSheetLayoutView="100" workbookViewId="0">
      <selection activeCell="K15" sqref="K15"/>
    </sheetView>
  </sheetViews>
  <sheetFormatPr defaultRowHeight="15"/>
  <cols>
    <col min="1" max="4" width="9.140625" style="19"/>
    <col min="5" max="5" width="12.140625" style="19" bestFit="1" customWidth="1"/>
    <col min="6" max="16384" width="9.140625" style="19"/>
  </cols>
  <sheetData>
    <row r="1" spans="1:10">
      <c r="A1" s="18"/>
      <c r="B1" s="18"/>
      <c r="C1" s="18"/>
      <c r="D1" s="18"/>
      <c r="E1" s="18"/>
      <c r="F1" s="18"/>
      <c r="G1" s="18"/>
      <c r="H1" s="18"/>
      <c r="I1" s="18"/>
    </row>
    <row r="2" spans="1:10">
      <c r="A2" s="18"/>
      <c r="B2" s="18"/>
      <c r="C2" s="18"/>
      <c r="D2" s="18"/>
      <c r="E2" s="18"/>
      <c r="F2" s="18"/>
      <c r="G2" s="18"/>
      <c r="H2" s="18"/>
      <c r="I2" s="18"/>
    </row>
    <row r="3" spans="1:10">
      <c r="A3" s="18"/>
      <c r="B3" s="18"/>
      <c r="C3" s="18"/>
      <c r="D3" s="18"/>
      <c r="E3" s="18"/>
      <c r="F3" s="18"/>
      <c r="G3" s="18"/>
      <c r="H3" s="18"/>
      <c r="I3" s="18"/>
    </row>
    <row r="4" spans="1:10">
      <c r="A4" s="18"/>
      <c r="B4" s="18"/>
      <c r="C4" s="18"/>
      <c r="D4" s="18"/>
      <c r="E4" s="18"/>
      <c r="F4" s="18"/>
      <c r="G4" s="18"/>
      <c r="H4" s="18"/>
      <c r="I4" s="18"/>
    </row>
    <row r="5" spans="1:10">
      <c r="A5" s="18"/>
      <c r="B5" s="18"/>
      <c r="C5" s="18"/>
      <c r="D5" s="18"/>
      <c r="E5" s="18"/>
      <c r="F5" s="18"/>
      <c r="G5" s="18"/>
      <c r="H5" s="18"/>
      <c r="I5" s="18"/>
    </row>
    <row r="6" spans="1:10">
      <c r="A6" s="20"/>
      <c r="B6" s="18"/>
      <c r="C6" s="18"/>
      <c r="D6" s="18"/>
      <c r="E6" s="18"/>
      <c r="F6" s="18"/>
      <c r="G6" s="18"/>
      <c r="H6" s="18"/>
      <c r="I6" s="18"/>
    </row>
    <row r="7" spans="1:10">
      <c r="A7" s="21"/>
      <c r="B7" s="18"/>
      <c r="C7" s="18"/>
      <c r="D7" s="18"/>
      <c r="E7" s="18"/>
      <c r="F7" s="18"/>
      <c r="G7" s="18"/>
      <c r="H7" s="18"/>
      <c r="I7" s="18"/>
    </row>
    <row r="8" spans="1:10" ht="15" customHeight="1">
      <c r="A8" s="244" t="s">
        <v>143</v>
      </c>
      <c r="B8" s="245"/>
      <c r="C8" s="245"/>
      <c r="D8" s="245"/>
      <c r="E8" s="245"/>
      <c r="F8" s="245"/>
      <c r="G8" s="245"/>
      <c r="H8" s="245"/>
      <c r="I8" s="245"/>
    </row>
    <row r="9" spans="1:10">
      <c r="A9" s="254" t="s">
        <v>323</v>
      </c>
      <c r="B9" s="254"/>
      <c r="C9" s="254"/>
      <c r="D9" s="254"/>
      <c r="E9" s="254"/>
      <c r="F9" s="254"/>
      <c r="G9" s="254"/>
      <c r="H9" s="254"/>
      <c r="I9" s="254"/>
    </row>
    <row r="10" spans="1:10" ht="23.25">
      <c r="A10" s="248"/>
      <c r="B10" s="248"/>
      <c r="C10" s="248"/>
      <c r="D10" s="248"/>
      <c r="E10" s="248"/>
      <c r="F10" s="248"/>
      <c r="G10" s="248"/>
      <c r="H10" s="248"/>
      <c r="I10" s="248"/>
    </row>
    <row r="11" spans="1:10" ht="23.25">
      <c r="A11" s="248"/>
      <c r="B11" s="248"/>
      <c r="C11" s="248"/>
      <c r="D11" s="248"/>
      <c r="E11" s="248"/>
      <c r="F11" s="248"/>
      <c r="G11" s="248"/>
      <c r="H11" s="248"/>
      <c r="I11" s="248"/>
    </row>
    <row r="12" spans="1:10" ht="23.25">
      <c r="A12" s="253" t="s">
        <v>205</v>
      </c>
      <c r="B12" s="253"/>
      <c r="C12" s="253"/>
      <c r="D12" s="253"/>
      <c r="E12" s="253"/>
      <c r="F12" s="253"/>
      <c r="G12" s="253"/>
      <c r="H12" s="253"/>
      <c r="I12" s="253"/>
    </row>
    <row r="13" spans="1:10" ht="13.5" customHeight="1">
      <c r="A13" s="18"/>
      <c r="B13" s="18"/>
      <c r="C13" s="18"/>
      <c r="D13" s="22"/>
      <c r="E13" s="18"/>
      <c r="F13" s="18"/>
      <c r="G13" s="18"/>
      <c r="H13" s="18"/>
      <c r="I13" s="18"/>
    </row>
    <row r="14" spans="1:10" ht="43.5" customHeight="1">
      <c r="A14" s="246" t="s">
        <v>1</v>
      </c>
      <c r="B14" s="247"/>
      <c r="C14" s="247"/>
      <c r="D14" s="247"/>
      <c r="E14" s="247"/>
      <c r="F14" s="247"/>
      <c r="G14" s="247"/>
      <c r="H14" s="247"/>
      <c r="I14" s="247"/>
      <c r="J14" s="25"/>
    </row>
    <row r="15" spans="1:10" ht="23.25">
      <c r="A15" s="18"/>
      <c r="B15" s="18"/>
      <c r="C15" s="18"/>
      <c r="D15" s="23"/>
      <c r="E15" s="18"/>
      <c r="F15" s="18"/>
      <c r="G15" s="18"/>
      <c r="H15" s="18"/>
      <c r="I15" s="18"/>
    </row>
    <row r="16" spans="1:10" ht="15" customHeight="1">
      <c r="A16" s="249"/>
      <c r="B16" s="249"/>
      <c r="C16" s="249"/>
      <c r="D16" s="249"/>
      <c r="E16" s="249"/>
      <c r="F16" s="249"/>
      <c r="G16" s="249"/>
      <c r="H16" s="249"/>
      <c r="I16" s="249"/>
    </row>
    <row r="17" spans="1:13" ht="18.75">
      <c r="A17" s="249"/>
      <c r="B17" s="249"/>
      <c r="C17" s="249"/>
      <c r="D17" s="249"/>
      <c r="E17" s="249"/>
      <c r="F17" s="249"/>
      <c r="G17" s="249"/>
      <c r="H17" s="249"/>
      <c r="I17" s="249"/>
    </row>
    <row r="18" spans="1:13" ht="18.75">
      <c r="A18" s="249" t="s">
        <v>2</v>
      </c>
      <c r="B18" s="249"/>
      <c r="C18" s="249"/>
      <c r="D18" s="249"/>
      <c r="E18" s="249"/>
      <c r="F18" s="249"/>
      <c r="G18" s="249"/>
      <c r="H18" s="249"/>
      <c r="I18" s="249"/>
    </row>
    <row r="19" spans="1:13" ht="18.75">
      <c r="A19" s="249" t="s">
        <v>3</v>
      </c>
      <c r="B19" s="249"/>
      <c r="C19" s="249"/>
      <c r="D19" s="249"/>
      <c r="E19" s="249"/>
      <c r="F19" s="249"/>
      <c r="G19" s="249"/>
      <c r="H19" s="249"/>
      <c r="I19" s="249"/>
    </row>
    <row r="20" spans="1:13">
      <c r="A20" s="18"/>
      <c r="B20" s="18"/>
      <c r="C20" s="18"/>
      <c r="D20" s="18"/>
      <c r="E20" s="18"/>
      <c r="F20" s="18"/>
      <c r="G20" s="18"/>
      <c r="H20" s="18"/>
      <c r="I20" s="18"/>
    </row>
    <row r="21" spans="1:13">
      <c r="A21" s="18"/>
      <c r="B21" s="18"/>
      <c r="C21" s="18"/>
      <c r="D21" s="18"/>
      <c r="E21" s="18"/>
      <c r="F21" s="18"/>
      <c r="G21" s="18"/>
      <c r="H21" s="18"/>
      <c r="I21" s="18"/>
    </row>
    <row r="22" spans="1:13" ht="18.75">
      <c r="A22" s="249"/>
      <c r="B22" s="249"/>
      <c r="C22" s="249"/>
      <c r="D22" s="249"/>
      <c r="E22" s="249"/>
      <c r="F22" s="249"/>
      <c r="G22" s="249"/>
      <c r="H22" s="249"/>
      <c r="I22" s="249"/>
    </row>
    <row r="23" spans="1:13">
      <c r="A23" s="250" t="s">
        <v>151</v>
      </c>
      <c r="B23" s="251"/>
      <c r="C23" s="251"/>
      <c r="D23" s="251"/>
      <c r="E23" s="251"/>
      <c r="F23" s="251"/>
      <c r="G23" s="251"/>
      <c r="H23" s="251"/>
      <c r="I23" s="251"/>
    </row>
    <row r="24" spans="1:13" ht="25.5" customHeight="1">
      <c r="A24" s="252"/>
      <c r="B24" s="251"/>
      <c r="C24" s="251"/>
      <c r="D24" s="251"/>
      <c r="E24" s="251"/>
      <c r="F24" s="251"/>
      <c r="G24" s="251"/>
      <c r="H24" s="251"/>
      <c r="I24" s="251"/>
      <c r="J24" s="25"/>
    </row>
    <row r="25" spans="1:13" ht="15.75" thickBot="1">
      <c r="A25" s="18"/>
      <c r="B25" s="18"/>
      <c r="C25" s="18"/>
      <c r="D25" s="18"/>
      <c r="E25" s="18"/>
      <c r="F25" s="18"/>
      <c r="G25" s="18"/>
      <c r="H25" s="18"/>
      <c r="I25" s="18"/>
    </row>
    <row r="26" spans="1:13" ht="41.25" customHeight="1" thickBot="1">
      <c r="A26" s="234" t="s">
        <v>4</v>
      </c>
      <c r="B26" s="235"/>
      <c r="C26" s="237"/>
      <c r="D26" s="236" t="s">
        <v>206</v>
      </c>
      <c r="E26" s="235"/>
      <c r="F26" s="235"/>
      <c r="G26" s="235"/>
      <c r="H26" s="235"/>
      <c r="I26" s="237"/>
    </row>
    <row r="27" spans="1:13" ht="16.5" thickBot="1">
      <c r="A27" s="234" t="s">
        <v>5</v>
      </c>
      <c r="B27" s="235"/>
      <c r="C27" s="237"/>
      <c r="D27" s="238" t="s">
        <v>115</v>
      </c>
      <c r="E27" s="239"/>
      <c r="F27" s="239"/>
      <c r="G27" s="239"/>
      <c r="H27" s="239"/>
      <c r="I27" s="240"/>
    </row>
    <row r="28" spans="1:13" ht="16.5" thickBot="1">
      <c r="A28" s="234" t="s">
        <v>6</v>
      </c>
      <c r="B28" s="235"/>
      <c r="C28" s="237"/>
      <c r="D28" s="241"/>
      <c r="E28" s="239"/>
      <c r="F28" s="239"/>
      <c r="G28" s="239"/>
      <c r="H28" s="239"/>
      <c r="I28" s="240"/>
    </row>
    <row r="29" spans="1:13" ht="30.75" customHeight="1" thickBot="1">
      <c r="A29" s="234" t="s">
        <v>63</v>
      </c>
      <c r="B29" s="235"/>
      <c r="C29" s="84"/>
      <c r="D29" s="85" t="s">
        <v>62</v>
      </c>
      <c r="E29" s="86"/>
      <c r="F29" s="242"/>
      <c r="G29" s="242"/>
      <c r="H29" s="242"/>
      <c r="I29" s="243"/>
      <c r="J29" s="232"/>
      <c r="K29" s="232"/>
      <c r="L29" s="232"/>
      <c r="M29" s="233"/>
    </row>
    <row r="30" spans="1:13" ht="16.5" customHeight="1">
      <c r="A30" s="18"/>
      <c r="B30" s="18"/>
      <c r="C30" s="18"/>
      <c r="D30" s="18"/>
      <c r="E30" s="18"/>
      <c r="F30" s="18"/>
      <c r="G30" s="18"/>
      <c r="H30" s="18"/>
      <c r="I30" s="18"/>
    </row>
    <row r="31" spans="1:13" ht="16.5" customHeight="1">
      <c r="A31" s="18"/>
      <c r="B31" s="18"/>
      <c r="C31" s="18"/>
      <c r="D31" s="18"/>
      <c r="E31" s="18"/>
      <c r="F31" s="18"/>
      <c r="G31" s="18"/>
      <c r="H31" s="18"/>
      <c r="I31" s="18"/>
    </row>
    <row r="32" spans="1:13">
      <c r="A32" s="18"/>
      <c r="B32" s="18"/>
      <c r="C32" s="18"/>
      <c r="D32" s="18"/>
      <c r="E32" s="18"/>
      <c r="F32" s="18"/>
      <c r="G32" s="18"/>
      <c r="H32" s="18"/>
      <c r="I32" s="18"/>
    </row>
    <row r="33" spans="1:9">
      <c r="A33" s="18"/>
      <c r="B33" s="18"/>
      <c r="C33" s="18"/>
      <c r="D33" s="18"/>
      <c r="E33" s="18"/>
      <c r="F33" s="18"/>
      <c r="G33" s="18"/>
      <c r="H33" s="18"/>
      <c r="I33" s="18"/>
    </row>
    <row r="34" spans="1:9">
      <c r="A34" s="18"/>
      <c r="B34" s="18"/>
      <c r="C34" s="18"/>
      <c r="D34" s="18"/>
      <c r="E34" s="18"/>
      <c r="F34" s="18"/>
      <c r="G34" s="18"/>
      <c r="H34" s="18"/>
      <c r="I34" s="18"/>
    </row>
    <row r="35" spans="1:9">
      <c r="A35" s="18"/>
      <c r="B35" s="18"/>
      <c r="C35" s="18"/>
      <c r="D35" s="18"/>
      <c r="E35" s="18"/>
      <c r="F35" s="18"/>
      <c r="G35" s="18"/>
      <c r="H35" s="18"/>
      <c r="I35" s="18"/>
    </row>
    <row r="36" spans="1:9">
      <c r="A36" s="18"/>
      <c r="B36" s="18"/>
      <c r="C36" s="18"/>
      <c r="D36" s="18"/>
      <c r="E36" s="18"/>
      <c r="F36" s="18"/>
      <c r="G36" s="18"/>
      <c r="H36" s="18"/>
      <c r="I36" s="18"/>
    </row>
    <row r="37" spans="1:9">
      <c r="A37" s="18"/>
      <c r="B37" s="18"/>
      <c r="C37" s="18"/>
      <c r="D37" s="18"/>
      <c r="E37" s="18"/>
      <c r="F37" s="18"/>
      <c r="G37" s="18"/>
      <c r="H37" s="18"/>
      <c r="I37" s="18"/>
    </row>
  </sheetData>
  <mergeCells count="21">
    <mergeCell ref="A8:I8"/>
    <mergeCell ref="A14:I14"/>
    <mergeCell ref="A10:I10"/>
    <mergeCell ref="A16:I16"/>
    <mergeCell ref="A23:I24"/>
    <mergeCell ref="A11:I11"/>
    <mergeCell ref="A12:I12"/>
    <mergeCell ref="A17:I17"/>
    <mergeCell ref="A18:I18"/>
    <mergeCell ref="A19:I19"/>
    <mergeCell ref="A22:I22"/>
    <mergeCell ref="A9:I9"/>
    <mergeCell ref="J29:M29"/>
    <mergeCell ref="A29:B29"/>
    <mergeCell ref="D26:I26"/>
    <mergeCell ref="D27:I27"/>
    <mergeCell ref="D28:I28"/>
    <mergeCell ref="A26:C26"/>
    <mergeCell ref="A27:C27"/>
    <mergeCell ref="A28:C28"/>
    <mergeCell ref="F29:I29"/>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view="pageBreakPreview" zoomScale="120" zoomScaleNormal="100" zoomScaleSheetLayoutView="120" workbookViewId="0">
      <selection activeCell="K31" sqref="K31"/>
    </sheetView>
  </sheetViews>
  <sheetFormatPr defaultRowHeight="15"/>
  <sheetData>
    <row r="1" spans="1:9" ht="45.75" customHeight="1" thickBot="1">
      <c r="A1" s="264" t="s">
        <v>59</v>
      </c>
      <c r="B1" s="265"/>
      <c r="C1" s="265"/>
      <c r="D1" s="265"/>
      <c r="E1" s="7">
        <f>Copertina!C29</f>
        <v>0</v>
      </c>
      <c r="F1" s="266" t="s">
        <v>205</v>
      </c>
      <c r="G1" s="266"/>
      <c r="H1" s="266"/>
      <c r="I1" s="266"/>
    </row>
    <row r="2" spans="1:9" ht="37.5" customHeight="1" thickBot="1">
      <c r="A2" s="258" t="s">
        <v>7</v>
      </c>
      <c r="B2" s="259"/>
      <c r="C2" s="259"/>
      <c r="D2" s="260"/>
      <c r="E2" s="270"/>
      <c r="F2" s="271"/>
      <c r="G2" s="271"/>
      <c r="H2" s="271"/>
      <c r="I2" s="272"/>
    </row>
    <row r="3" spans="1:9" ht="37.5" customHeight="1" thickBot="1">
      <c r="A3" s="258" t="s">
        <v>8</v>
      </c>
      <c r="B3" s="259"/>
      <c r="C3" s="259"/>
      <c r="D3" s="260"/>
      <c r="E3" s="270" t="s">
        <v>202</v>
      </c>
      <c r="F3" s="271"/>
      <c r="G3" s="271"/>
      <c r="H3" s="271"/>
      <c r="I3" s="272"/>
    </row>
    <row r="4" spans="1:9" s="25" customFormat="1" ht="37.5" customHeight="1" thickBot="1">
      <c r="A4" s="261" t="s">
        <v>9</v>
      </c>
      <c r="B4" s="262"/>
      <c r="C4" s="262"/>
      <c r="D4" s="263"/>
      <c r="E4" s="267" t="s">
        <v>201</v>
      </c>
      <c r="F4" s="268"/>
      <c r="G4" s="268"/>
      <c r="H4" s="268"/>
      <c r="I4" s="269"/>
    </row>
    <row r="5" spans="1:9" s="25" customFormat="1" ht="37.5" customHeight="1" thickBot="1">
      <c r="A5" s="258" t="s">
        <v>203</v>
      </c>
      <c r="B5" s="259"/>
      <c r="C5" s="259"/>
      <c r="D5" s="260"/>
      <c r="E5" s="258" t="s">
        <v>141</v>
      </c>
      <c r="F5" s="259"/>
      <c r="G5" s="259"/>
      <c r="H5" s="259"/>
      <c r="I5" s="260"/>
    </row>
    <row r="6" spans="1:9" s="25" customFormat="1" ht="37.5" customHeight="1" thickBot="1">
      <c r="A6" s="258" t="s">
        <v>204</v>
      </c>
      <c r="B6" s="259"/>
      <c r="C6" s="259"/>
      <c r="D6" s="260"/>
      <c r="E6" s="258" t="s">
        <v>113</v>
      </c>
      <c r="F6" s="259"/>
      <c r="G6" s="259"/>
      <c r="H6" s="259"/>
      <c r="I6" s="260"/>
    </row>
    <row r="7" spans="1:9" s="25" customFormat="1" ht="37.5" customHeight="1" thickBot="1">
      <c r="A7" s="258" t="s">
        <v>112</v>
      </c>
      <c r="B7" s="259"/>
      <c r="C7" s="259"/>
      <c r="D7" s="260"/>
      <c r="E7" s="258" t="s">
        <v>242</v>
      </c>
      <c r="F7" s="259"/>
      <c r="G7" s="259"/>
      <c r="H7" s="259"/>
      <c r="I7" s="260"/>
    </row>
    <row r="8" spans="1:9" s="25" customFormat="1" ht="35.25" customHeight="1" thickBot="1">
      <c r="A8" s="258" t="s">
        <v>297</v>
      </c>
      <c r="B8" s="259"/>
      <c r="C8" s="259"/>
      <c r="D8" s="260"/>
      <c r="E8" s="261" t="s">
        <v>10</v>
      </c>
      <c r="F8" s="262"/>
      <c r="G8" s="262"/>
      <c r="H8" s="262"/>
      <c r="I8" s="263"/>
    </row>
    <row r="9" spans="1:9" s="25" customFormat="1">
      <c r="A9" s="6"/>
      <c r="B9" s="6"/>
      <c r="C9" s="6"/>
      <c r="D9" s="6"/>
      <c r="E9" s="6"/>
      <c r="F9" s="6"/>
      <c r="G9" s="6"/>
      <c r="H9" s="6"/>
      <c r="I9" s="6"/>
    </row>
    <row r="10" spans="1:9" s="25" customFormat="1" ht="17.25" customHeight="1">
      <c r="A10" s="6"/>
      <c r="B10" s="6"/>
      <c r="C10" s="6"/>
      <c r="D10" s="6"/>
      <c r="E10" s="6"/>
      <c r="F10" s="6"/>
      <c r="G10" s="6"/>
      <c r="H10" s="6"/>
      <c r="I10" s="6"/>
    </row>
    <row r="11" spans="1:9" s="25" customFormat="1" ht="17.25" customHeight="1">
      <c r="A11" s="256"/>
      <c r="B11" s="257"/>
      <c r="C11" s="257"/>
      <c r="D11" s="257"/>
      <c r="E11" s="257"/>
      <c r="F11" s="257"/>
      <c r="G11" s="257"/>
      <c r="H11" s="257"/>
      <c r="I11" s="257"/>
    </row>
    <row r="12" spans="1:9" s="25" customFormat="1" ht="15.75" customHeight="1">
      <c r="A12" s="255" t="s">
        <v>0</v>
      </c>
      <c r="B12" s="255"/>
      <c r="C12" s="255"/>
      <c r="D12" s="255"/>
      <c r="E12" s="255"/>
      <c r="F12" s="255"/>
      <c r="G12" s="255"/>
      <c r="H12" s="255"/>
      <c r="I12" s="255"/>
    </row>
  </sheetData>
  <mergeCells count="18">
    <mergeCell ref="A1:D1"/>
    <mergeCell ref="F1:I1"/>
    <mergeCell ref="A4:D4"/>
    <mergeCell ref="E4:I4"/>
    <mergeCell ref="A2:D2"/>
    <mergeCell ref="E2:I2"/>
    <mergeCell ref="A3:D3"/>
    <mergeCell ref="E3:I3"/>
    <mergeCell ref="A12:I12"/>
    <mergeCell ref="A11:I11"/>
    <mergeCell ref="A8:D8"/>
    <mergeCell ref="E8:I8"/>
    <mergeCell ref="A5:D5"/>
    <mergeCell ref="A6:D6"/>
    <mergeCell ref="E5:I5"/>
    <mergeCell ref="E6:I6"/>
    <mergeCell ref="A7:D7"/>
    <mergeCell ref="E7:I7"/>
  </mergeCells>
  <printOptions horizontalCentered="1"/>
  <pageMargins left="0.70866141732283472" right="0.70866141732283472" top="0.94488188976377963" bottom="0.74803149606299213" header="0.31496062992125984" footer="0.31496062992125984"/>
  <pageSetup paperSize="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zoomScaleNormal="100" zoomScaleSheetLayoutView="100" workbookViewId="0">
      <selection activeCell="K31" sqref="K31"/>
    </sheetView>
  </sheetViews>
  <sheetFormatPr defaultRowHeight="15"/>
  <cols>
    <col min="1" max="1" width="21.85546875" customWidth="1"/>
    <col min="3" max="3" width="27.42578125" customWidth="1"/>
    <col min="4" max="4" width="33.42578125" style="25" customWidth="1"/>
    <col min="5" max="5" width="60.28515625" customWidth="1"/>
    <col min="6" max="6" width="20.42578125" customWidth="1"/>
  </cols>
  <sheetData>
    <row r="1" spans="1:5" ht="20.25" customHeight="1">
      <c r="A1" s="302" t="s">
        <v>151</v>
      </c>
      <c r="B1" s="303"/>
      <c r="C1" s="303"/>
      <c r="D1" s="303"/>
    </row>
    <row r="2" spans="1:5" ht="27.75" customHeight="1" thickBot="1">
      <c r="A2" s="250" t="s">
        <v>36</v>
      </c>
      <c r="B2" s="304"/>
      <c r="C2" s="304"/>
      <c r="D2" s="304"/>
    </row>
    <row r="3" spans="1:5" ht="16.5" thickBot="1">
      <c r="A3" s="305" t="s">
        <v>11</v>
      </c>
      <c r="B3" s="306"/>
      <c r="C3" s="307"/>
      <c r="D3" s="217" t="s">
        <v>73</v>
      </c>
    </row>
    <row r="4" spans="1:5" ht="16.5" thickBot="1">
      <c r="A4" s="305" t="s">
        <v>12</v>
      </c>
      <c r="B4" s="306"/>
      <c r="C4" s="307"/>
      <c r="D4" s="218"/>
    </row>
    <row r="5" spans="1:5" ht="20.25" customHeight="1" thickBot="1">
      <c r="A5" s="305" t="s">
        <v>13</v>
      </c>
      <c r="B5" s="306"/>
      <c r="C5" s="307"/>
      <c r="D5" s="219"/>
      <c r="E5" s="40"/>
    </row>
    <row r="6" spans="1:5" ht="16.5" thickBot="1">
      <c r="A6" s="305" t="s">
        <v>37</v>
      </c>
      <c r="B6" s="306"/>
      <c r="C6" s="307"/>
      <c r="D6" s="68"/>
    </row>
    <row r="7" spans="1:5" ht="18" thickBot="1">
      <c r="A7" s="308" t="s">
        <v>40</v>
      </c>
      <c r="B7" s="309"/>
      <c r="C7" s="309"/>
      <c r="D7" s="310"/>
    </row>
    <row r="8" spans="1:5" ht="15.75" thickBot="1">
      <c r="A8" s="291" t="s">
        <v>4</v>
      </c>
      <c r="B8" s="292"/>
      <c r="C8" s="292"/>
      <c r="D8" s="87"/>
    </row>
    <row r="9" spans="1:5" ht="23.25" customHeight="1" thickBot="1">
      <c r="A9" s="291" t="s">
        <v>5</v>
      </c>
      <c r="B9" s="292"/>
      <c r="C9" s="292"/>
      <c r="D9" s="88" t="str">
        <f>+Copertina!D27</f>
        <v>codice locale sispreg</v>
      </c>
    </row>
    <row r="10" spans="1:5" ht="15.75" thickBot="1">
      <c r="A10" s="291" t="s">
        <v>14</v>
      </c>
      <c r="B10" s="292"/>
      <c r="C10" s="292"/>
      <c r="D10" s="89" t="s">
        <v>114</v>
      </c>
    </row>
    <row r="11" spans="1:5" ht="15.75" thickBot="1">
      <c r="A11" s="289" t="s">
        <v>15</v>
      </c>
      <c r="B11" s="291" t="s">
        <v>16</v>
      </c>
      <c r="C11" s="292"/>
      <c r="D11" s="90"/>
    </row>
    <row r="12" spans="1:5" ht="15.75" thickBot="1">
      <c r="A12" s="290"/>
      <c r="B12" s="291" t="s">
        <v>17</v>
      </c>
      <c r="C12" s="292"/>
      <c r="D12" s="91"/>
    </row>
    <row r="13" spans="1:5" ht="15.75" thickBot="1">
      <c r="A13" s="289" t="s">
        <v>6</v>
      </c>
      <c r="B13" s="287" t="s">
        <v>18</v>
      </c>
      <c r="C13" s="288"/>
      <c r="D13" s="92"/>
    </row>
    <row r="14" spans="1:5" ht="15.75" thickBot="1">
      <c r="A14" s="290"/>
      <c r="B14" s="287" t="s">
        <v>131</v>
      </c>
      <c r="C14" s="288"/>
      <c r="D14" s="92"/>
    </row>
    <row r="15" spans="1:5" ht="15.75" thickBot="1">
      <c r="A15" s="314" t="s">
        <v>138</v>
      </c>
      <c r="B15" s="315"/>
      <c r="C15" s="315"/>
      <c r="D15" s="95"/>
    </row>
    <row r="16" spans="1:5" ht="15.75" thickBot="1">
      <c r="A16" s="311" t="s">
        <v>139</v>
      </c>
      <c r="B16" s="312"/>
      <c r="C16" s="316"/>
      <c r="D16" s="95"/>
      <c r="E16" s="82"/>
    </row>
    <row r="17" spans="1:6" ht="15.75" thickBot="1">
      <c r="A17" s="293" t="s">
        <v>152</v>
      </c>
      <c r="B17" s="294"/>
      <c r="C17" s="295"/>
      <c r="D17" s="95"/>
      <c r="E17" s="82"/>
    </row>
    <row r="18" spans="1:6" ht="15.75" customHeight="1" thickBot="1">
      <c r="A18" s="287" t="s">
        <v>116</v>
      </c>
      <c r="B18" s="288"/>
      <c r="C18" s="288"/>
      <c r="D18" s="101"/>
    </row>
    <row r="19" spans="1:6" ht="15.75" thickBot="1">
      <c r="A19" s="317" t="s">
        <v>117</v>
      </c>
      <c r="B19" s="318"/>
      <c r="C19" s="318"/>
      <c r="D19" s="101"/>
    </row>
    <row r="20" spans="1:6" ht="15.75" thickBot="1">
      <c r="A20" s="285" t="s">
        <v>34</v>
      </c>
      <c r="B20" s="286"/>
      <c r="C20" s="286"/>
      <c r="D20" s="101"/>
    </row>
    <row r="21" spans="1:6" ht="33" customHeight="1" thickBot="1">
      <c r="A21" s="282" t="s">
        <v>21</v>
      </c>
      <c r="B21" s="283"/>
      <c r="C21" s="283"/>
      <c r="D21" s="284"/>
    </row>
    <row r="22" spans="1:6" ht="15.75" thickBot="1">
      <c r="A22" s="291" t="s">
        <v>22</v>
      </c>
      <c r="B22" s="292"/>
      <c r="C22" s="292"/>
      <c r="D22" s="93"/>
    </row>
    <row r="23" spans="1:6" ht="15.75" thickBot="1">
      <c r="A23" s="291" t="s">
        <v>23</v>
      </c>
      <c r="B23" s="292"/>
      <c r="C23" s="292"/>
      <c r="D23" s="94"/>
    </row>
    <row r="24" spans="1:6" ht="15.75" thickBot="1">
      <c r="A24" s="291" t="s">
        <v>24</v>
      </c>
      <c r="B24" s="292"/>
      <c r="C24" s="292"/>
      <c r="D24" s="94"/>
    </row>
    <row r="25" spans="1:6" ht="15.75" thickBot="1">
      <c r="A25" s="282" t="s">
        <v>25</v>
      </c>
      <c r="B25" s="283"/>
      <c r="C25" s="283"/>
      <c r="D25" s="284"/>
    </row>
    <row r="26" spans="1:6" ht="15.75" thickBot="1">
      <c r="A26" s="293" t="s">
        <v>200</v>
      </c>
      <c r="B26" s="294"/>
      <c r="C26" s="295"/>
      <c r="D26" s="95">
        <v>0</v>
      </c>
    </row>
    <row r="27" spans="1:6" ht="23.25" customHeight="1" thickBot="1">
      <c r="A27" s="300" t="s">
        <v>119</v>
      </c>
      <c r="B27" s="301"/>
      <c r="C27" s="301"/>
      <c r="D27" s="95">
        <v>0</v>
      </c>
      <c r="E27" s="313"/>
    </row>
    <row r="28" spans="1:6" ht="33" customHeight="1" thickBot="1">
      <c r="A28" s="300" t="s">
        <v>120</v>
      </c>
      <c r="B28" s="301"/>
      <c r="C28" s="301"/>
      <c r="D28" s="95">
        <v>0</v>
      </c>
      <c r="E28" s="313"/>
      <c r="F28" s="24"/>
    </row>
    <row r="29" spans="1:6" ht="16.5" thickBot="1">
      <c r="A29" s="282" t="s">
        <v>30</v>
      </c>
      <c r="B29" s="283"/>
      <c r="C29" s="283"/>
      <c r="D29" s="284"/>
      <c r="E29" s="34"/>
      <c r="F29" s="2"/>
    </row>
    <row r="30" spans="1:6" ht="21" customHeight="1" thickBot="1">
      <c r="A30" s="96" t="s">
        <v>19</v>
      </c>
      <c r="B30" s="97"/>
      <c r="C30" s="103" t="s">
        <v>118</v>
      </c>
      <c r="D30" s="98"/>
      <c r="E30" s="34"/>
      <c r="F30" s="3"/>
    </row>
    <row r="31" spans="1:6" ht="21" customHeight="1" thickBot="1">
      <c r="A31" s="296" t="s">
        <v>31</v>
      </c>
      <c r="B31" s="293" t="s">
        <v>153</v>
      </c>
      <c r="C31" s="295"/>
      <c r="D31" s="117"/>
      <c r="E31" s="34"/>
      <c r="F31" s="3"/>
    </row>
    <row r="32" spans="1:6" ht="15.75" thickBot="1">
      <c r="A32" s="297"/>
      <c r="B32" s="300" t="s">
        <v>32</v>
      </c>
      <c r="C32" s="301"/>
      <c r="D32" s="94"/>
      <c r="E32" s="34"/>
    </row>
    <row r="33" spans="1:5" ht="20.25" customHeight="1" thickBot="1">
      <c r="A33" s="297"/>
      <c r="B33" s="96" t="s">
        <v>64</v>
      </c>
      <c r="C33" s="99"/>
      <c r="D33" s="94"/>
      <c r="E33" s="34"/>
    </row>
    <row r="34" spans="1:5" ht="15.75" thickBot="1">
      <c r="A34" s="298"/>
      <c r="B34" s="300" t="s">
        <v>33</v>
      </c>
      <c r="C34" s="301"/>
      <c r="D34" s="94"/>
      <c r="E34" s="34"/>
    </row>
    <row r="35" spans="1:5" ht="15.75" thickBot="1">
      <c r="A35" s="311" t="s">
        <v>20</v>
      </c>
      <c r="B35" s="312"/>
      <c r="C35" s="312"/>
      <c r="D35" s="94"/>
    </row>
    <row r="36" spans="1:5" ht="15.75" thickBot="1">
      <c r="A36" s="311" t="s">
        <v>58</v>
      </c>
      <c r="B36" s="312"/>
      <c r="C36" s="312"/>
      <c r="D36" s="94"/>
    </row>
    <row r="37" spans="1:5" ht="37.5" customHeight="1" thickBot="1">
      <c r="A37" s="291" t="s">
        <v>35</v>
      </c>
      <c r="B37" s="292"/>
      <c r="C37" s="292"/>
      <c r="D37" s="94"/>
    </row>
    <row r="38" spans="1:5" ht="41.25" customHeight="1" thickBot="1">
      <c r="A38" s="299" t="s">
        <v>42</v>
      </c>
      <c r="B38" s="299"/>
      <c r="C38" s="118" t="s">
        <v>154</v>
      </c>
      <c r="D38" s="119" t="s">
        <v>76</v>
      </c>
    </row>
    <row r="39" spans="1:5" ht="49.5" customHeight="1" thickBot="1">
      <c r="A39" s="279" t="s">
        <v>155</v>
      </c>
      <c r="B39" s="280"/>
      <c r="C39" s="280"/>
      <c r="D39" s="281"/>
    </row>
    <row r="40" spans="1:5" ht="79.5" customHeight="1" thickBot="1">
      <c r="A40" s="273" t="s">
        <v>156</v>
      </c>
      <c r="B40" s="274"/>
      <c r="C40" s="120"/>
      <c r="D40" s="121"/>
      <c r="E40" s="125"/>
    </row>
    <row r="41" spans="1:5" ht="75" customHeight="1" thickBot="1">
      <c r="A41" s="275" t="s">
        <v>157</v>
      </c>
      <c r="B41" s="276"/>
      <c r="C41" s="120"/>
      <c r="D41" s="122"/>
      <c r="E41" s="125"/>
    </row>
    <row r="42" spans="1:5" ht="87" customHeight="1" thickBot="1">
      <c r="A42" s="273" t="s">
        <v>158</v>
      </c>
      <c r="B42" s="274"/>
      <c r="C42" s="120"/>
      <c r="D42" s="123"/>
      <c r="E42" s="125"/>
    </row>
    <row r="43" spans="1:5" ht="93" customHeight="1" thickBot="1">
      <c r="A43" s="273" t="s">
        <v>159</v>
      </c>
      <c r="B43" s="274"/>
      <c r="C43" s="120"/>
      <c r="D43" s="123"/>
    </row>
    <row r="44" spans="1:5" ht="15.75" thickBot="1">
      <c r="A44" s="275" t="s">
        <v>160</v>
      </c>
      <c r="B44" s="276"/>
      <c r="C44" s="120"/>
      <c r="D44" s="124"/>
    </row>
    <row r="45" spans="1:5" ht="57" customHeight="1" thickBot="1">
      <c r="A45" s="277" t="s">
        <v>161</v>
      </c>
      <c r="B45" s="277"/>
      <c r="C45" s="126"/>
      <c r="D45" s="127"/>
    </row>
    <row r="46" spans="1:5" ht="32.25" customHeight="1" thickBot="1">
      <c r="A46" s="278" t="s">
        <v>162</v>
      </c>
      <c r="B46" s="278"/>
      <c r="C46" s="126"/>
      <c r="D46" s="127"/>
    </row>
  </sheetData>
  <mergeCells count="48">
    <mergeCell ref="B34:C34"/>
    <mergeCell ref="A35:C35"/>
    <mergeCell ref="A36:C36"/>
    <mergeCell ref="E27:E28"/>
    <mergeCell ref="A15:C15"/>
    <mergeCell ref="A16:C16"/>
    <mergeCell ref="A19:C19"/>
    <mergeCell ref="A24:C24"/>
    <mergeCell ref="A25:D25"/>
    <mergeCell ref="A27:C27"/>
    <mergeCell ref="A28:C28"/>
    <mergeCell ref="A1:D1"/>
    <mergeCell ref="A2:D2"/>
    <mergeCell ref="A3:C3"/>
    <mergeCell ref="A4:C4"/>
    <mergeCell ref="A18:C18"/>
    <mergeCell ref="A6:C6"/>
    <mergeCell ref="A7:D7"/>
    <mergeCell ref="A8:C8"/>
    <mergeCell ref="A9:C9"/>
    <mergeCell ref="A10:C10"/>
    <mergeCell ref="A11:A12"/>
    <mergeCell ref="B11:C11"/>
    <mergeCell ref="B12:C12"/>
    <mergeCell ref="A5:C5"/>
    <mergeCell ref="A39:D39"/>
    <mergeCell ref="A21:D21"/>
    <mergeCell ref="A20:C20"/>
    <mergeCell ref="B13:C13"/>
    <mergeCell ref="B14:C14"/>
    <mergeCell ref="A13:A14"/>
    <mergeCell ref="A22:C22"/>
    <mergeCell ref="A23:C23"/>
    <mergeCell ref="A17:C17"/>
    <mergeCell ref="A26:C26"/>
    <mergeCell ref="B31:C31"/>
    <mergeCell ref="A31:A34"/>
    <mergeCell ref="A38:B38"/>
    <mergeCell ref="A29:D29"/>
    <mergeCell ref="A37:C37"/>
    <mergeCell ref="B32:C32"/>
    <mergeCell ref="A43:B43"/>
    <mergeCell ref="A44:B44"/>
    <mergeCell ref="A45:B45"/>
    <mergeCell ref="A46:B46"/>
    <mergeCell ref="A40:B40"/>
    <mergeCell ref="A41:B41"/>
    <mergeCell ref="A42:B42"/>
  </mergeCells>
  <dataValidations disablePrompts="1" count="1">
    <dataValidation type="list" allowBlank="1" showInputMessage="1" showErrorMessage="1" sqref="D5" xr:uid="{00000000-0002-0000-0200-000000000000}">
      <formula1>"VIII.1.3"</formula1>
    </dataValidation>
  </dataValidations>
  <pageMargins left="0.70866141732283472" right="0.70866141732283472" top="0.74803149606299213" bottom="0.74803149606299213" header="0.31496062992125984" footer="0.31496062992125984"/>
  <pageSetup paperSize="9" scale="81" fitToHeight="2" orientation="portrait" r:id="rId1"/>
  <headerFooter>
    <oddHeader>&amp;L&amp;10&amp;F&amp;R&amp;A</oddHeader>
    <oddFooter>&amp;R&amp;10&amp;P</oddFooter>
  </headerFooter>
  <rowBreaks count="1" manualBreakCount="1">
    <brk id="24"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76"/>
  <sheetViews>
    <sheetView showWhiteSpace="0" view="pageBreakPreview" topLeftCell="A70" zoomScaleNormal="100" zoomScaleSheetLayoutView="100" zoomScalePageLayoutView="85" workbookViewId="0">
      <selection activeCell="B71" sqref="B71:F71"/>
    </sheetView>
  </sheetViews>
  <sheetFormatPr defaultRowHeight="15"/>
  <cols>
    <col min="1" max="1" width="6.28515625" style="107" customWidth="1"/>
    <col min="2" max="2" width="6.140625" style="16" customWidth="1"/>
    <col min="3" max="3" width="7.85546875" style="16" customWidth="1"/>
    <col min="4" max="4" width="18.5703125" style="16" customWidth="1"/>
    <col min="5" max="5" width="9.140625" style="16"/>
    <col min="6" max="6" width="11" style="16" customWidth="1"/>
    <col min="7" max="7" width="9.140625" style="28" customWidth="1"/>
    <col min="8" max="8" width="24.85546875" style="15" customWidth="1"/>
    <col min="9" max="9" width="72.140625" style="15" hidden="1" customWidth="1"/>
    <col min="10" max="16384" width="9.140625" style="15"/>
  </cols>
  <sheetData>
    <row r="1" spans="1:9" ht="18.75" customHeight="1">
      <c r="A1" s="400" t="s">
        <v>151</v>
      </c>
      <c r="B1" s="401"/>
      <c r="C1" s="401"/>
      <c r="D1" s="401"/>
      <c r="E1" s="401"/>
      <c r="F1" s="401"/>
      <c r="G1" s="401"/>
      <c r="H1" s="402"/>
    </row>
    <row r="2" spans="1:9" ht="22.5" customHeight="1" thickBot="1">
      <c r="A2" s="403" t="s">
        <v>306</v>
      </c>
      <c r="B2" s="404"/>
      <c r="C2" s="404"/>
      <c r="D2" s="404"/>
      <c r="E2" s="404"/>
      <c r="F2" s="404"/>
      <c r="G2" s="404"/>
      <c r="H2" s="405"/>
    </row>
    <row r="3" spans="1:9" ht="16.5" thickBot="1">
      <c r="A3" s="325" t="s">
        <v>11</v>
      </c>
      <c r="B3" s="325"/>
      <c r="C3" s="325"/>
      <c r="D3" s="325"/>
      <c r="E3" s="325" t="str">
        <f>+'Sez. A) Anagrafica Progetto'!D3:D3</f>
        <v xml:space="preserve"> POR FESR 2014 – 2020</v>
      </c>
      <c r="F3" s="325"/>
      <c r="G3" s="325"/>
      <c r="H3" s="325"/>
    </row>
    <row r="4" spans="1:9" ht="16.5" thickBot="1">
      <c r="A4" s="325" t="s">
        <v>12</v>
      </c>
      <c r="B4" s="325"/>
      <c r="C4" s="325"/>
      <c r="D4" s="325"/>
      <c r="E4" s="325">
        <f>+'Sez. A) Anagrafica Progetto'!D4:D4</f>
        <v>0</v>
      </c>
      <c r="F4" s="325"/>
      <c r="G4" s="325"/>
      <c r="H4" s="325"/>
    </row>
    <row r="5" spans="1:9" ht="16.5" thickBot="1">
      <c r="A5" s="325" t="s">
        <v>13</v>
      </c>
      <c r="B5" s="325"/>
      <c r="C5" s="325"/>
      <c r="D5" s="325"/>
      <c r="E5" s="325">
        <f>+'Sez. A) Anagrafica Progetto'!D5</f>
        <v>0</v>
      </c>
      <c r="F5" s="325"/>
      <c r="G5" s="325"/>
      <c r="H5" s="325"/>
    </row>
    <row r="6" spans="1:9" ht="16.5" thickBot="1">
      <c r="A6" s="325" t="s">
        <v>37</v>
      </c>
      <c r="B6" s="325"/>
      <c r="C6" s="325"/>
      <c r="D6" s="325"/>
      <c r="E6" s="325">
        <f>+'Sez. A) Anagrafica Progetto'!D6:D6</f>
        <v>0</v>
      </c>
      <c r="F6" s="325"/>
      <c r="G6" s="325"/>
      <c r="H6" s="325"/>
    </row>
    <row r="7" spans="1:9" ht="9.75" customHeight="1" thickBot="1">
      <c r="A7" s="375"/>
      <c r="B7" s="376"/>
      <c r="C7" s="376"/>
      <c r="D7" s="17"/>
      <c r="E7" s="17"/>
      <c r="F7" s="17"/>
      <c r="G7" s="26"/>
      <c r="H7" s="33"/>
    </row>
    <row r="8" spans="1:9" ht="17.25" customHeight="1" thickBot="1">
      <c r="A8" s="377" t="s">
        <v>65</v>
      </c>
      <c r="B8" s="377"/>
      <c r="C8" s="377"/>
      <c r="D8" s="377"/>
      <c r="E8" s="377"/>
      <c r="F8" s="377"/>
      <c r="G8" s="377"/>
      <c r="H8" s="377"/>
    </row>
    <row r="9" spans="1:9" ht="16.5" customHeight="1" thickBot="1">
      <c r="A9" s="325" t="s">
        <v>5</v>
      </c>
      <c r="B9" s="325"/>
      <c r="C9" s="325"/>
      <c r="D9" s="325"/>
      <c r="E9" s="378" t="str">
        <f>+'Sez. A) Anagrafica Progetto'!D9</f>
        <v>codice locale sispreg</v>
      </c>
      <c r="F9" s="378"/>
      <c r="G9" s="378"/>
      <c r="H9" s="378"/>
    </row>
    <row r="10" spans="1:9" ht="16.5" thickBot="1">
      <c r="A10" s="325" t="s">
        <v>4</v>
      </c>
      <c r="B10" s="325"/>
      <c r="C10" s="325"/>
      <c r="D10" s="325"/>
      <c r="E10" s="397">
        <f>'Sez. A) Anagrafica Progetto'!D8</f>
        <v>0</v>
      </c>
      <c r="F10" s="398"/>
      <c r="G10" s="398"/>
      <c r="H10" s="399"/>
    </row>
    <row r="11" spans="1:9" ht="16.5" thickBot="1">
      <c r="A11" s="325" t="s">
        <v>14</v>
      </c>
      <c r="B11" s="325"/>
      <c r="C11" s="325"/>
      <c r="D11" s="325"/>
      <c r="E11" s="326" t="str">
        <f>'Sez. A) Anagrafica Progetto'!D10</f>
        <v>--</v>
      </c>
      <c r="F11" s="327"/>
      <c r="G11" s="327"/>
      <c r="H11" s="328"/>
      <c r="I11" s="39"/>
    </row>
    <row r="12" spans="1:9" ht="15.75" customHeight="1" thickBot="1">
      <c r="A12" s="329" t="s">
        <v>6</v>
      </c>
      <c r="B12" s="330"/>
      <c r="C12" s="330"/>
      <c r="D12" s="331"/>
      <c r="E12" s="329">
        <f>+'Sez. A) Anagrafica Progetto'!D13</f>
        <v>0</v>
      </c>
      <c r="F12" s="330"/>
      <c r="G12" s="330"/>
      <c r="H12" s="331"/>
    </row>
    <row r="13" spans="1:9" ht="25.5" customHeight="1" thickBot="1">
      <c r="A13" s="435" t="str">
        <f>'Sez. A) Anagrafica Progetto'!A30</f>
        <v>Controllo n.</v>
      </c>
      <c r="B13" s="436"/>
      <c r="C13" s="436"/>
      <c r="D13" s="128">
        <f>'Sez. A) Anagrafica Progetto'!B30</f>
        <v>0</v>
      </c>
      <c r="E13" s="433" t="str">
        <f>'Sez. A) Anagrafica Progetto'!C30</f>
        <v>data del controllo</v>
      </c>
      <c r="F13" s="434"/>
      <c r="G13" s="437">
        <f>'Sez. A) Anagrafica Progetto'!D30</f>
        <v>0</v>
      </c>
      <c r="H13" s="438"/>
      <c r="I13" s="82"/>
    </row>
    <row r="14" spans="1:9" ht="12" customHeight="1" thickBot="1">
      <c r="A14" s="379"/>
      <c r="B14" s="380"/>
      <c r="C14" s="380"/>
      <c r="D14" s="380"/>
      <c r="E14" s="380"/>
      <c r="F14" s="380"/>
      <c r="G14" s="380"/>
      <c r="H14" s="381"/>
      <c r="I14" s="82"/>
    </row>
    <row r="15" spans="1:9" ht="36" customHeight="1" thickBot="1">
      <c r="A15" s="134" t="s">
        <v>41</v>
      </c>
      <c r="B15" s="364" t="s">
        <v>42</v>
      </c>
      <c r="C15" s="364"/>
      <c r="D15" s="364"/>
      <c r="E15" s="364"/>
      <c r="F15" s="364"/>
      <c r="G15" s="135" t="s">
        <v>154</v>
      </c>
      <c r="H15" s="135" t="s">
        <v>179</v>
      </c>
      <c r="I15" s="82"/>
    </row>
    <row r="16" spans="1:9" ht="50.25" customHeight="1" thickBot="1">
      <c r="A16" s="129">
        <v>1</v>
      </c>
      <c r="B16" s="389" t="s">
        <v>186</v>
      </c>
      <c r="C16" s="389"/>
      <c r="D16" s="389"/>
      <c r="E16" s="389"/>
      <c r="F16" s="389"/>
      <c r="G16" s="27"/>
      <c r="H16" s="142" t="s">
        <v>207</v>
      </c>
      <c r="I16" s="82"/>
    </row>
    <row r="17" spans="1:15" ht="57.75" customHeight="1">
      <c r="A17" s="343">
        <v>2</v>
      </c>
      <c r="B17" s="390" t="s">
        <v>185</v>
      </c>
      <c r="C17" s="390"/>
      <c r="D17" s="390"/>
      <c r="E17" s="390"/>
      <c r="F17" s="390"/>
      <c r="G17" s="104"/>
      <c r="H17" s="148" t="s">
        <v>195</v>
      </c>
      <c r="I17" s="82"/>
    </row>
    <row r="18" spans="1:15" ht="30" customHeight="1" thickBot="1">
      <c r="A18" s="344"/>
      <c r="B18" s="345" t="s">
        <v>208</v>
      </c>
      <c r="C18" s="346"/>
      <c r="D18" s="346"/>
      <c r="E18" s="346"/>
      <c r="F18" s="347"/>
      <c r="G18" s="146"/>
      <c r="H18" s="147"/>
      <c r="I18" s="82"/>
    </row>
    <row r="19" spans="1:15" ht="64.5" customHeight="1" thickBot="1">
      <c r="A19" s="129">
        <v>3</v>
      </c>
      <c r="B19" s="391" t="s">
        <v>189</v>
      </c>
      <c r="C19" s="392"/>
      <c r="D19" s="392"/>
      <c r="E19" s="392"/>
      <c r="F19" s="393"/>
      <c r="G19" s="27"/>
      <c r="H19" s="142" t="s">
        <v>196</v>
      </c>
      <c r="I19" s="82"/>
    </row>
    <row r="20" spans="1:15" ht="25.5" customHeight="1" thickBot="1">
      <c r="A20" s="129">
        <v>4</v>
      </c>
      <c r="B20" s="391" t="s">
        <v>193</v>
      </c>
      <c r="C20" s="392"/>
      <c r="D20" s="392"/>
      <c r="E20" s="392"/>
      <c r="F20" s="393"/>
      <c r="G20" s="27"/>
      <c r="H20" s="142" t="s">
        <v>197</v>
      </c>
      <c r="I20" s="82"/>
      <c r="K20" s="439"/>
      <c r="L20" s="439"/>
      <c r="M20" s="439"/>
      <c r="N20" s="439"/>
      <c r="O20" s="439"/>
    </row>
    <row r="21" spans="1:15" ht="15.75" customHeight="1" thickBot="1">
      <c r="A21" s="129"/>
      <c r="B21" s="442"/>
      <c r="C21" s="443"/>
      <c r="D21" s="443"/>
      <c r="E21" s="443"/>
      <c r="F21" s="443"/>
      <c r="G21" s="27"/>
      <c r="H21" s="136"/>
    </row>
    <row r="22" spans="1:15" ht="42" customHeight="1" thickBot="1">
      <c r="A22" s="332" t="s">
        <v>236</v>
      </c>
      <c r="B22" s="333"/>
      <c r="C22" s="333"/>
      <c r="D22" s="333"/>
      <c r="E22" s="333"/>
      <c r="F22" s="333"/>
      <c r="G22" s="333"/>
      <c r="H22" s="333"/>
    </row>
    <row r="23" spans="1:15" ht="27" customHeight="1" thickBot="1">
      <c r="A23" s="334" t="s">
        <v>26</v>
      </c>
      <c r="B23" s="335"/>
      <c r="C23" s="335"/>
      <c r="D23" s="335"/>
      <c r="E23" s="335"/>
      <c r="F23" s="335"/>
      <c r="G23" s="335"/>
      <c r="H23" s="336"/>
    </row>
    <row r="24" spans="1:15" ht="27" customHeight="1" thickBot="1">
      <c r="A24" s="410" t="s">
        <v>168</v>
      </c>
      <c r="B24" s="362"/>
      <c r="C24" s="362"/>
      <c r="D24" s="363"/>
      <c r="E24" s="411" t="s">
        <v>164</v>
      </c>
      <c r="F24" s="412"/>
      <c r="G24" s="412"/>
      <c r="H24" s="413"/>
    </row>
    <row r="25" spans="1:15" ht="18.75" customHeight="1">
      <c r="A25" s="414" t="s">
        <v>169</v>
      </c>
      <c r="B25" s="415"/>
      <c r="C25" s="415"/>
      <c r="D25" s="416"/>
      <c r="E25" s="423" t="s">
        <v>165</v>
      </c>
      <c r="F25" s="415"/>
      <c r="G25" s="415"/>
      <c r="H25" s="424"/>
    </row>
    <row r="26" spans="1:15" ht="15" customHeight="1">
      <c r="A26" s="417"/>
      <c r="B26" s="418"/>
      <c r="C26" s="418"/>
      <c r="D26" s="419"/>
      <c r="E26" s="425" t="s">
        <v>166</v>
      </c>
      <c r="F26" s="418"/>
      <c r="G26" s="418"/>
      <c r="H26" s="426"/>
    </row>
    <row r="27" spans="1:15" ht="16.5" customHeight="1" thickBot="1">
      <c r="A27" s="420"/>
      <c r="B27" s="421"/>
      <c r="C27" s="421"/>
      <c r="D27" s="422"/>
      <c r="E27" s="427" t="s">
        <v>167</v>
      </c>
      <c r="F27" s="428"/>
      <c r="G27" s="428"/>
      <c r="H27" s="429"/>
    </row>
    <row r="28" spans="1:15" ht="33.75" customHeight="1" thickBot="1">
      <c r="A28" s="337" t="s">
        <v>171</v>
      </c>
      <c r="B28" s="338"/>
      <c r="C28" s="338"/>
      <c r="D28" s="339"/>
      <c r="E28" s="430"/>
      <c r="F28" s="431"/>
      <c r="G28" s="432"/>
      <c r="H28" s="131" t="s">
        <v>170</v>
      </c>
      <c r="I28" s="83" t="s">
        <v>74</v>
      </c>
      <c r="M28" s="107"/>
    </row>
    <row r="29" spans="1:15" ht="325.5" customHeight="1" thickBot="1">
      <c r="A29" s="445" t="s">
        <v>163</v>
      </c>
      <c r="B29" s="335"/>
      <c r="C29" s="335"/>
      <c r="D29" s="335"/>
      <c r="E29" s="446" t="s">
        <v>263</v>
      </c>
      <c r="F29" s="446"/>
      <c r="G29" s="446"/>
      <c r="H29" s="447"/>
      <c r="I29" s="83"/>
      <c r="M29" s="107"/>
    </row>
    <row r="30" spans="1:15" ht="38.25" customHeight="1" thickBot="1">
      <c r="A30" s="414" t="s">
        <v>174</v>
      </c>
      <c r="B30" s="415"/>
      <c r="C30" s="415"/>
      <c r="D30" s="416"/>
      <c r="E30" s="451" t="s">
        <v>175</v>
      </c>
      <c r="F30" s="452"/>
      <c r="G30" s="448" t="s">
        <v>173</v>
      </c>
      <c r="H30" s="449"/>
      <c r="I30" s="83"/>
      <c r="M30" s="107"/>
    </row>
    <row r="31" spans="1:15" ht="46.5" customHeight="1" thickBot="1">
      <c r="A31" s="420"/>
      <c r="B31" s="421"/>
      <c r="C31" s="421"/>
      <c r="D31" s="422"/>
      <c r="E31" s="453"/>
      <c r="F31" s="454"/>
      <c r="G31" s="430" t="s">
        <v>172</v>
      </c>
      <c r="H31" s="450"/>
      <c r="I31" s="83"/>
      <c r="M31" s="107"/>
    </row>
    <row r="32" spans="1:15" ht="174" customHeight="1" thickBot="1">
      <c r="A32" s="337" t="s">
        <v>318</v>
      </c>
      <c r="B32" s="338"/>
      <c r="C32" s="338"/>
      <c r="D32" s="339"/>
      <c r="E32" s="394" t="s">
        <v>317</v>
      </c>
      <c r="F32" s="395"/>
      <c r="G32" s="395"/>
      <c r="H32" s="396"/>
      <c r="I32" s="83"/>
      <c r="M32" s="107"/>
    </row>
    <row r="33" spans="1:13" ht="24" customHeight="1" thickBot="1">
      <c r="A33" s="337" t="s">
        <v>181</v>
      </c>
      <c r="B33" s="338"/>
      <c r="C33" s="338"/>
      <c r="D33" s="339"/>
      <c r="E33" s="132"/>
      <c r="F33" s="137"/>
      <c r="G33" s="138"/>
      <c r="H33" s="133"/>
      <c r="I33" s="83"/>
      <c r="M33" s="107"/>
    </row>
    <row r="34" spans="1:13" ht="52.5" customHeight="1" thickBot="1">
      <c r="A34" s="414" t="s">
        <v>176</v>
      </c>
      <c r="B34" s="415"/>
      <c r="C34" s="415"/>
      <c r="D34" s="416"/>
      <c r="E34" s="394" t="s">
        <v>178</v>
      </c>
      <c r="F34" s="395"/>
      <c r="G34" s="395"/>
      <c r="H34" s="396"/>
      <c r="I34" s="83"/>
      <c r="M34" s="107"/>
    </row>
    <row r="35" spans="1:13" ht="42.75" customHeight="1" thickBot="1">
      <c r="A35" s="420"/>
      <c r="B35" s="421"/>
      <c r="C35" s="421"/>
      <c r="D35" s="422"/>
      <c r="E35" s="394" t="s">
        <v>177</v>
      </c>
      <c r="F35" s="395"/>
      <c r="G35" s="395"/>
      <c r="H35" s="396"/>
      <c r="I35" s="83"/>
      <c r="M35" s="107"/>
    </row>
    <row r="36" spans="1:13" ht="30" customHeight="1" thickBot="1">
      <c r="A36" s="354" t="s">
        <v>27</v>
      </c>
      <c r="B36" s="355"/>
      <c r="C36" s="355"/>
      <c r="D36" s="355"/>
      <c r="E36" s="356"/>
      <c r="F36" s="356"/>
      <c r="G36" s="356"/>
      <c r="H36" s="357"/>
    </row>
    <row r="37" spans="1:13" ht="29.25" customHeight="1" thickBot="1">
      <c r="A37" s="337" t="s">
        <v>71</v>
      </c>
      <c r="B37" s="338"/>
      <c r="C37" s="338"/>
      <c r="D37" s="339"/>
      <c r="E37" s="79"/>
      <c r="F37" s="80"/>
      <c r="G37" s="80"/>
      <c r="H37" s="81"/>
    </row>
    <row r="38" spans="1:13" ht="18" customHeight="1" thickBot="1">
      <c r="A38" s="361" t="s">
        <v>28</v>
      </c>
      <c r="B38" s="362"/>
      <c r="C38" s="362"/>
      <c r="D38" s="363"/>
      <c r="E38" s="358"/>
      <c r="F38" s="359"/>
      <c r="G38" s="359"/>
      <c r="H38" s="360"/>
      <c r="I38" s="83" t="s">
        <v>121</v>
      </c>
    </row>
    <row r="39" spans="1:13" ht="18.75" customHeight="1" thickBot="1">
      <c r="A39" s="334" t="s">
        <v>29</v>
      </c>
      <c r="B39" s="335"/>
      <c r="C39" s="335"/>
      <c r="D39" s="335"/>
      <c r="E39" s="386"/>
      <c r="F39" s="387"/>
      <c r="G39" s="387"/>
      <c r="H39" s="388"/>
      <c r="I39" s="444"/>
    </row>
    <row r="40" spans="1:13" ht="16.5" thickBot="1">
      <c r="A40" s="382" t="s">
        <v>209</v>
      </c>
      <c r="B40" s="383"/>
      <c r="C40" s="383"/>
      <c r="D40" s="383"/>
      <c r="E40" s="384"/>
      <c r="F40" s="384"/>
      <c r="G40" s="384"/>
      <c r="H40" s="385"/>
      <c r="I40" s="444"/>
    </row>
    <row r="41" spans="1:13" ht="8.25" customHeight="1" thickBot="1">
      <c r="A41" s="348"/>
      <c r="B41" s="349"/>
      <c r="C41" s="349"/>
      <c r="D41" s="349"/>
      <c r="E41" s="349"/>
      <c r="F41" s="349"/>
      <c r="G41" s="349"/>
      <c r="H41" s="350"/>
    </row>
    <row r="42" spans="1:13" ht="42" customHeight="1" thickBot="1">
      <c r="A42" s="134" t="s">
        <v>41</v>
      </c>
      <c r="B42" s="364" t="s">
        <v>42</v>
      </c>
      <c r="C42" s="364"/>
      <c r="D42" s="364"/>
      <c r="E42" s="364"/>
      <c r="F42" s="364"/>
      <c r="G42" s="135" t="s">
        <v>154</v>
      </c>
      <c r="H42" s="135" t="s">
        <v>179</v>
      </c>
      <c r="L42" s="25"/>
    </row>
    <row r="43" spans="1:13" ht="16.5" thickBot="1">
      <c r="A43" s="351" t="s">
        <v>66</v>
      </c>
      <c r="B43" s="352"/>
      <c r="C43" s="352"/>
      <c r="D43" s="352"/>
      <c r="E43" s="352"/>
      <c r="F43" s="353"/>
      <c r="G43" s="36"/>
      <c r="H43" s="37"/>
      <c r="I43" s="29"/>
    </row>
    <row r="44" spans="1:13" ht="37.5" customHeight="1" thickBot="1">
      <c r="A44" s="154">
        <v>5</v>
      </c>
      <c r="B44" s="389" t="s">
        <v>234</v>
      </c>
      <c r="C44" s="389"/>
      <c r="D44" s="389"/>
      <c r="E44" s="389"/>
      <c r="F44" s="389"/>
      <c r="G44" s="27"/>
      <c r="H44" s="142" t="s">
        <v>225</v>
      </c>
      <c r="I44" s="29"/>
    </row>
    <row r="45" spans="1:13" ht="48" customHeight="1" thickBot="1">
      <c r="A45" s="154">
        <v>6</v>
      </c>
      <c r="B45" s="389" t="s">
        <v>184</v>
      </c>
      <c r="C45" s="389"/>
      <c r="D45" s="389"/>
      <c r="E45" s="389"/>
      <c r="F45" s="389"/>
      <c r="G45" s="27"/>
      <c r="H45" s="142" t="s">
        <v>225</v>
      </c>
      <c r="I45" s="29"/>
    </row>
    <row r="46" spans="1:13" ht="55.5" customHeight="1" thickBot="1">
      <c r="A46" s="154">
        <v>7</v>
      </c>
      <c r="B46" s="389" t="s">
        <v>182</v>
      </c>
      <c r="C46" s="389"/>
      <c r="D46" s="389"/>
      <c r="E46" s="389"/>
      <c r="F46" s="389"/>
      <c r="G46" s="27"/>
      <c r="H46" s="142" t="s">
        <v>226</v>
      </c>
      <c r="I46" s="29"/>
    </row>
    <row r="47" spans="1:13" ht="64.5" customHeight="1" thickBot="1">
      <c r="A47" s="154">
        <v>8</v>
      </c>
      <c r="B47" s="389" t="s">
        <v>183</v>
      </c>
      <c r="C47" s="389"/>
      <c r="D47" s="389"/>
      <c r="E47" s="389"/>
      <c r="F47" s="389"/>
      <c r="G47" s="27"/>
      <c r="H47" s="142" t="s">
        <v>227</v>
      </c>
      <c r="I47" s="29"/>
    </row>
    <row r="48" spans="1:13" ht="57" customHeight="1" thickBot="1">
      <c r="A48" s="154">
        <v>9</v>
      </c>
      <c r="B48" s="389" t="s">
        <v>190</v>
      </c>
      <c r="C48" s="389"/>
      <c r="D48" s="389"/>
      <c r="E48" s="389"/>
      <c r="F48" s="389"/>
      <c r="G48" s="27"/>
      <c r="H48" s="142" t="s">
        <v>192</v>
      </c>
      <c r="I48" s="29"/>
    </row>
    <row r="49" spans="1:15" ht="88.5" customHeight="1" thickBot="1">
      <c r="A49" s="154">
        <v>10</v>
      </c>
      <c r="B49" s="409" t="s">
        <v>180</v>
      </c>
      <c r="C49" s="409"/>
      <c r="D49" s="409"/>
      <c r="E49" s="409"/>
      <c r="F49" s="409"/>
      <c r="G49" s="105"/>
      <c r="H49" s="142" t="s">
        <v>225</v>
      </c>
      <c r="I49" s="30"/>
      <c r="L49" s="455"/>
      <c r="M49" s="455"/>
      <c r="N49" s="455"/>
      <c r="O49" s="455"/>
    </row>
    <row r="50" spans="1:15" ht="62.25" customHeight="1" thickBot="1">
      <c r="A50" s="154">
        <v>11</v>
      </c>
      <c r="B50" s="319" t="s">
        <v>191</v>
      </c>
      <c r="C50" s="320"/>
      <c r="D50" s="320"/>
      <c r="E50" s="320"/>
      <c r="F50" s="321"/>
      <c r="G50" s="141"/>
      <c r="H50" s="142" t="s">
        <v>228</v>
      </c>
      <c r="I50" s="130"/>
    </row>
    <row r="51" spans="1:15" ht="66" customHeight="1" thickBot="1">
      <c r="A51" s="154">
        <v>12</v>
      </c>
      <c r="B51" s="319" t="s">
        <v>144</v>
      </c>
      <c r="C51" s="320"/>
      <c r="D51" s="320"/>
      <c r="E51" s="320"/>
      <c r="F51" s="321"/>
      <c r="G51" s="141"/>
      <c r="H51" s="142" t="s">
        <v>194</v>
      </c>
      <c r="I51" s="130"/>
    </row>
    <row r="52" spans="1:15" ht="54" customHeight="1" thickBot="1">
      <c r="A52" s="154">
        <v>13</v>
      </c>
      <c r="B52" s="319" t="s">
        <v>319</v>
      </c>
      <c r="C52" s="320"/>
      <c r="D52" s="320"/>
      <c r="E52" s="320"/>
      <c r="F52" s="321"/>
      <c r="G52" s="141"/>
      <c r="H52" s="142" t="s">
        <v>232</v>
      </c>
      <c r="I52" s="130"/>
    </row>
    <row r="53" spans="1:15" ht="68.25" customHeight="1" thickBot="1">
      <c r="A53" s="154">
        <v>14</v>
      </c>
      <c r="B53" s="456" t="s">
        <v>320</v>
      </c>
      <c r="C53" s="456"/>
      <c r="D53" s="456"/>
      <c r="E53" s="456"/>
      <c r="F53" s="456"/>
      <c r="G53" s="38"/>
      <c r="H53" s="142" t="s">
        <v>229</v>
      </c>
      <c r="I53" s="30"/>
    </row>
    <row r="54" spans="1:15" ht="68.25" customHeight="1" thickBot="1">
      <c r="A54" s="154">
        <v>15</v>
      </c>
      <c r="B54" s="319" t="s">
        <v>235</v>
      </c>
      <c r="C54" s="320"/>
      <c r="D54" s="320"/>
      <c r="E54" s="320"/>
      <c r="F54" s="321"/>
      <c r="G54" s="38"/>
      <c r="H54" s="142" t="s">
        <v>231</v>
      </c>
      <c r="I54" s="140"/>
    </row>
    <row r="55" spans="1:15" ht="73.5" customHeight="1" thickBot="1">
      <c r="A55" s="154">
        <v>16</v>
      </c>
      <c r="B55" s="319" t="s">
        <v>210</v>
      </c>
      <c r="C55" s="320"/>
      <c r="D55" s="320"/>
      <c r="E55" s="320"/>
      <c r="F55" s="321"/>
      <c r="G55" s="38"/>
      <c r="H55" s="142" t="s">
        <v>225</v>
      </c>
      <c r="I55" s="140"/>
    </row>
    <row r="56" spans="1:15" ht="51.75" customHeight="1" thickBot="1">
      <c r="A56" s="154">
        <v>17</v>
      </c>
      <c r="B56" s="319" t="s">
        <v>199</v>
      </c>
      <c r="C56" s="320"/>
      <c r="D56" s="320"/>
      <c r="E56" s="320"/>
      <c r="F56" s="321"/>
      <c r="G56" s="38"/>
      <c r="H56" s="142" t="s">
        <v>233</v>
      </c>
      <c r="I56" s="140"/>
    </row>
    <row r="57" spans="1:15" ht="51.75" customHeight="1" thickBot="1">
      <c r="A57" s="154">
        <v>18</v>
      </c>
      <c r="B57" s="319" t="s">
        <v>321</v>
      </c>
      <c r="C57" s="320"/>
      <c r="D57" s="320"/>
      <c r="E57" s="320"/>
      <c r="F57" s="321"/>
      <c r="G57" s="38"/>
      <c r="H57" s="142" t="s">
        <v>233</v>
      </c>
      <c r="I57" s="140"/>
    </row>
    <row r="58" spans="1:15" ht="40.5" customHeight="1" thickBot="1">
      <c r="A58" s="154">
        <v>19</v>
      </c>
      <c r="B58" s="319" t="s">
        <v>187</v>
      </c>
      <c r="C58" s="320"/>
      <c r="D58" s="320"/>
      <c r="E58" s="320"/>
      <c r="F58" s="321"/>
      <c r="G58" s="38"/>
      <c r="H58" s="142" t="s">
        <v>198</v>
      </c>
      <c r="I58" s="140"/>
    </row>
    <row r="59" spans="1:15" ht="40.5" customHeight="1" thickBot="1">
      <c r="A59" s="154">
        <v>20</v>
      </c>
      <c r="B59" s="319" t="s">
        <v>188</v>
      </c>
      <c r="C59" s="320"/>
      <c r="D59" s="320"/>
      <c r="E59" s="320"/>
      <c r="F59" s="321"/>
      <c r="G59" s="38"/>
      <c r="H59" s="142" t="s">
        <v>225</v>
      </c>
      <c r="I59" s="140"/>
    </row>
    <row r="60" spans="1:15" ht="69.75" customHeight="1" thickBot="1">
      <c r="A60" s="440">
        <v>21</v>
      </c>
      <c r="B60" s="406" t="s">
        <v>322</v>
      </c>
      <c r="C60" s="407"/>
      <c r="D60" s="407"/>
      <c r="E60" s="407"/>
      <c r="F60" s="408"/>
      <c r="G60" s="38"/>
      <c r="H60" s="142" t="s">
        <v>225</v>
      </c>
      <c r="I60" s="140"/>
    </row>
    <row r="61" spans="1:15" ht="35.25" customHeight="1" thickBot="1">
      <c r="A61" s="441"/>
      <c r="B61" s="345" t="s">
        <v>211</v>
      </c>
      <c r="C61" s="346"/>
      <c r="D61" s="346"/>
      <c r="E61" s="346"/>
      <c r="F61" s="347"/>
      <c r="G61" s="38"/>
      <c r="H61" s="142" t="s">
        <v>140</v>
      </c>
      <c r="I61" s="140"/>
    </row>
    <row r="62" spans="1:15" ht="69.75" customHeight="1" thickBot="1">
      <c r="A62" s="155">
        <v>22</v>
      </c>
      <c r="B62" s="367" t="s">
        <v>212</v>
      </c>
      <c r="C62" s="368"/>
      <c r="D62" s="368"/>
      <c r="E62" s="368"/>
      <c r="F62" s="369"/>
      <c r="G62" s="38"/>
      <c r="H62" s="142" t="s">
        <v>230</v>
      </c>
      <c r="I62" s="140"/>
    </row>
    <row r="63" spans="1:15" ht="33" customHeight="1" thickBot="1">
      <c r="A63" s="370" t="s">
        <v>214</v>
      </c>
      <c r="B63" s="371"/>
      <c r="C63" s="371"/>
      <c r="D63" s="371"/>
      <c r="E63" s="371"/>
      <c r="F63" s="371"/>
      <c r="G63" s="41"/>
      <c r="H63" s="42"/>
      <c r="I63" s="149"/>
    </row>
    <row r="64" spans="1:15" ht="45.75" customHeight="1" thickBot="1">
      <c r="A64" s="108">
        <v>23</v>
      </c>
      <c r="B64" s="372" t="s">
        <v>213</v>
      </c>
      <c r="C64" s="372"/>
      <c r="D64" s="372"/>
      <c r="E64" s="372"/>
      <c r="F64" s="372"/>
      <c r="G64" s="35"/>
      <c r="H64" s="44" t="s">
        <v>237</v>
      </c>
    </row>
    <row r="65" spans="1:9" ht="44.25" customHeight="1" thickBot="1">
      <c r="A65" s="108">
        <v>24</v>
      </c>
      <c r="B65" s="319" t="s">
        <v>299</v>
      </c>
      <c r="C65" s="320"/>
      <c r="D65" s="320"/>
      <c r="E65" s="320"/>
      <c r="F65" s="321"/>
      <c r="G65" s="35"/>
      <c r="H65" s="44" t="s">
        <v>220</v>
      </c>
      <c r="I65" s="31"/>
    </row>
    <row r="66" spans="1:9" ht="39.75" customHeight="1" thickBot="1">
      <c r="A66" s="108">
        <v>25</v>
      </c>
      <c r="B66" s="322" t="s">
        <v>67</v>
      </c>
      <c r="C66" s="323"/>
      <c r="D66" s="323"/>
      <c r="E66" s="323"/>
      <c r="F66" s="324"/>
      <c r="G66" s="27"/>
      <c r="H66" s="44" t="s">
        <v>238</v>
      </c>
      <c r="I66" s="32"/>
    </row>
    <row r="67" spans="1:9" ht="60.75" customHeight="1" thickBot="1">
      <c r="A67" s="108">
        <v>26</v>
      </c>
      <c r="B67" s="365" t="s">
        <v>49</v>
      </c>
      <c r="C67" s="373"/>
      <c r="D67" s="373"/>
      <c r="E67" s="373"/>
      <c r="F67" s="374"/>
      <c r="G67" s="27"/>
      <c r="H67" s="44" t="s">
        <v>239</v>
      </c>
      <c r="I67" s="32"/>
    </row>
    <row r="68" spans="1:9" ht="47.25" customHeight="1" thickBot="1">
      <c r="A68" s="108">
        <v>27</v>
      </c>
      <c r="B68" s="365" t="s">
        <v>215</v>
      </c>
      <c r="C68" s="323"/>
      <c r="D68" s="323"/>
      <c r="E68" s="323"/>
      <c r="F68" s="324"/>
      <c r="G68" s="27"/>
      <c r="H68" s="44" t="s">
        <v>240</v>
      </c>
      <c r="I68" s="32"/>
    </row>
    <row r="69" spans="1:9" ht="55.5" customHeight="1" thickBot="1">
      <c r="A69" s="108">
        <v>28</v>
      </c>
      <c r="B69" s="319" t="s">
        <v>300</v>
      </c>
      <c r="C69" s="320"/>
      <c r="D69" s="320"/>
      <c r="E69" s="320"/>
      <c r="F69" s="321"/>
      <c r="G69" s="27"/>
      <c r="H69" s="44" t="s">
        <v>221</v>
      </c>
      <c r="I69" s="32"/>
    </row>
    <row r="70" spans="1:9" ht="55.5" customHeight="1" thickBot="1">
      <c r="A70" s="108">
        <v>29</v>
      </c>
      <c r="B70" s="365" t="s">
        <v>224</v>
      </c>
      <c r="C70" s="323"/>
      <c r="D70" s="323"/>
      <c r="E70" s="323"/>
      <c r="F70" s="324"/>
      <c r="G70" s="27"/>
      <c r="H70" s="44" t="s">
        <v>223</v>
      </c>
      <c r="I70" s="32" t="s">
        <v>68</v>
      </c>
    </row>
    <row r="71" spans="1:9" ht="68.25" customHeight="1" thickBot="1">
      <c r="A71" s="341">
        <v>30</v>
      </c>
      <c r="B71" s="642" t="s">
        <v>324</v>
      </c>
      <c r="C71" s="643"/>
      <c r="D71" s="643"/>
      <c r="E71" s="643"/>
      <c r="F71" s="644"/>
      <c r="G71" s="104"/>
      <c r="H71" s="152" t="s">
        <v>222</v>
      </c>
      <c r="I71" s="54"/>
    </row>
    <row r="72" spans="1:9" ht="30" customHeight="1" thickBot="1">
      <c r="A72" s="342"/>
      <c r="B72" s="366" t="s">
        <v>145</v>
      </c>
      <c r="C72" s="346"/>
      <c r="D72" s="346"/>
      <c r="E72" s="346"/>
      <c r="F72" s="347"/>
      <c r="G72" s="106"/>
      <c r="H72" s="153"/>
      <c r="I72" s="54"/>
    </row>
    <row r="73" spans="1:9" ht="70.5" customHeight="1" thickBot="1">
      <c r="A73" s="108">
        <v>31</v>
      </c>
      <c r="B73" s="319" t="s">
        <v>218</v>
      </c>
      <c r="C73" s="320"/>
      <c r="D73" s="320"/>
      <c r="E73" s="320"/>
      <c r="F73" s="321"/>
      <c r="G73" s="27"/>
      <c r="H73" s="152" t="s">
        <v>216</v>
      </c>
      <c r="I73" s="150"/>
    </row>
    <row r="74" spans="1:9" ht="96" customHeight="1" thickBot="1">
      <c r="A74" s="108">
        <v>32</v>
      </c>
      <c r="B74" s="319" t="s">
        <v>219</v>
      </c>
      <c r="C74" s="320"/>
      <c r="D74" s="320"/>
      <c r="E74" s="320"/>
      <c r="F74" s="321"/>
      <c r="G74" s="151"/>
      <c r="H74" s="44" t="s">
        <v>216</v>
      </c>
    </row>
    <row r="75" spans="1:9" ht="44.25" customHeight="1">
      <c r="B75" s="340"/>
      <c r="C75" s="340"/>
      <c r="D75" s="340"/>
      <c r="E75" s="340"/>
      <c r="F75" s="340"/>
    </row>
    <row r="76" spans="1:9" ht="64.5" customHeight="1"/>
  </sheetData>
  <mergeCells count="104">
    <mergeCell ref="K20:O20"/>
    <mergeCell ref="B51:F51"/>
    <mergeCell ref="A60:A61"/>
    <mergeCell ref="B44:F44"/>
    <mergeCell ref="B45:F45"/>
    <mergeCell ref="B46:F46"/>
    <mergeCell ref="B47:F47"/>
    <mergeCell ref="B48:F48"/>
    <mergeCell ref="B21:F21"/>
    <mergeCell ref="I39:I40"/>
    <mergeCell ref="A29:D29"/>
    <mergeCell ref="E29:H29"/>
    <mergeCell ref="G30:H30"/>
    <mergeCell ref="G31:H31"/>
    <mergeCell ref="E30:F31"/>
    <mergeCell ref="A30:D31"/>
    <mergeCell ref="A34:D35"/>
    <mergeCell ref="L49:O49"/>
    <mergeCell ref="A33:D33"/>
    <mergeCell ref="E34:H34"/>
    <mergeCell ref="B53:F53"/>
    <mergeCell ref="B50:F50"/>
    <mergeCell ref="B52:F52"/>
    <mergeCell ref="B56:F56"/>
    <mergeCell ref="A1:H1"/>
    <mergeCell ref="A2:H2"/>
    <mergeCell ref="A3:D3"/>
    <mergeCell ref="E3:H3"/>
    <mergeCell ref="A4:D4"/>
    <mergeCell ref="E4:H4"/>
    <mergeCell ref="A5:D5"/>
    <mergeCell ref="E5:H5"/>
    <mergeCell ref="B60:F60"/>
    <mergeCell ref="B49:F49"/>
    <mergeCell ref="B58:F58"/>
    <mergeCell ref="B59:F59"/>
    <mergeCell ref="A24:D24"/>
    <mergeCell ref="E24:H24"/>
    <mergeCell ref="A25:D27"/>
    <mergeCell ref="E25:H25"/>
    <mergeCell ref="E26:H26"/>
    <mergeCell ref="E27:H27"/>
    <mergeCell ref="E28:G28"/>
    <mergeCell ref="E35:H35"/>
    <mergeCell ref="A12:D12"/>
    <mergeCell ref="E13:F13"/>
    <mergeCell ref="A13:C13"/>
    <mergeCell ref="G13:H13"/>
    <mergeCell ref="A6:D6"/>
    <mergeCell ref="E6:H6"/>
    <mergeCell ref="A7:C7"/>
    <mergeCell ref="A8:H8"/>
    <mergeCell ref="A9:D9"/>
    <mergeCell ref="E9:H9"/>
    <mergeCell ref="B61:F61"/>
    <mergeCell ref="A14:H14"/>
    <mergeCell ref="A39:D39"/>
    <mergeCell ref="A40:D40"/>
    <mergeCell ref="E40:H40"/>
    <mergeCell ref="E39:H39"/>
    <mergeCell ref="B15:F15"/>
    <mergeCell ref="B16:F16"/>
    <mergeCell ref="B17:F17"/>
    <mergeCell ref="B20:F20"/>
    <mergeCell ref="B19:F19"/>
    <mergeCell ref="E32:H32"/>
    <mergeCell ref="A32:D32"/>
    <mergeCell ref="A10:D10"/>
    <mergeCell ref="E10:H10"/>
    <mergeCell ref="B57:F57"/>
    <mergeCell ref="B75:F75"/>
    <mergeCell ref="B74:F74"/>
    <mergeCell ref="A71:A72"/>
    <mergeCell ref="A17:A18"/>
    <mergeCell ref="B18:F18"/>
    <mergeCell ref="A41:H41"/>
    <mergeCell ref="A43:F43"/>
    <mergeCell ref="A36:D36"/>
    <mergeCell ref="E36:H36"/>
    <mergeCell ref="E38:H38"/>
    <mergeCell ref="A38:D38"/>
    <mergeCell ref="A37:D37"/>
    <mergeCell ref="B42:F42"/>
    <mergeCell ref="B70:F70"/>
    <mergeCell ref="B69:F69"/>
    <mergeCell ref="B72:F72"/>
    <mergeCell ref="B71:F71"/>
    <mergeCell ref="B54:F54"/>
    <mergeCell ref="B62:F62"/>
    <mergeCell ref="A63:F63"/>
    <mergeCell ref="B64:F64"/>
    <mergeCell ref="B65:F65"/>
    <mergeCell ref="B68:F68"/>
    <mergeCell ref="B67:F67"/>
    <mergeCell ref="B73:F73"/>
    <mergeCell ref="B66:F66"/>
    <mergeCell ref="B55:F55"/>
    <mergeCell ref="A11:D11"/>
    <mergeCell ref="E11:H11"/>
    <mergeCell ref="E12:H12"/>
    <mergeCell ref="A22:H22"/>
    <mergeCell ref="A23:D23"/>
    <mergeCell ref="E23:H23"/>
    <mergeCell ref="A28:D28"/>
  </mergeCells>
  <printOptions horizontalCentered="1"/>
  <pageMargins left="0.74803149606299213" right="0.70866141732283472" top="0.74803149606299213" bottom="0.74803149606299213" header="0.31496062992125984" footer="0.31496062992125984"/>
  <pageSetup paperSize="9" scale="66" fitToHeight="3" orientation="portrait" r:id="rId1"/>
  <headerFooter>
    <oddHeader>&amp;L&amp;F&amp;R&amp;A</oddHeader>
    <oddFooter>&amp;R&amp;P</oddFooter>
  </headerFooter>
  <rowBreaks count="1" manualBreakCount="1">
    <brk id="62"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8"/>
  <sheetViews>
    <sheetView view="pageBreakPreview" topLeftCell="C62" zoomScale="140" zoomScaleNormal="166" zoomScaleSheetLayoutView="140" zoomScalePageLayoutView="70" workbookViewId="0">
      <selection activeCell="M10" sqref="M10"/>
    </sheetView>
  </sheetViews>
  <sheetFormatPr defaultRowHeight="15"/>
  <cols>
    <col min="6" max="6" width="9.28515625" customWidth="1"/>
    <col min="7" max="7" width="7.85546875" style="10" customWidth="1"/>
    <col min="8" max="8" width="9.140625" style="52" customWidth="1"/>
    <col min="9" max="9" width="21.85546875" style="52" customWidth="1"/>
    <col min="10" max="10" width="19.140625" customWidth="1"/>
  </cols>
  <sheetData>
    <row r="1" spans="1:9" ht="20.25" customHeight="1">
      <c r="A1" s="302" t="s">
        <v>151</v>
      </c>
      <c r="B1" s="303"/>
      <c r="C1" s="303"/>
      <c r="D1" s="303"/>
      <c r="E1" s="303"/>
      <c r="F1" s="303"/>
      <c r="G1" s="303"/>
      <c r="H1" s="303"/>
      <c r="I1" s="303"/>
    </row>
    <row r="2" spans="1:9" ht="24" customHeight="1">
      <c r="A2" s="250" t="s">
        <v>305</v>
      </c>
      <c r="B2" s="304"/>
      <c r="C2" s="304"/>
      <c r="D2" s="304"/>
      <c r="E2" s="304"/>
      <c r="F2" s="304"/>
      <c r="G2" s="304"/>
      <c r="H2" s="304"/>
      <c r="I2" s="304"/>
    </row>
    <row r="3" spans="1:9" ht="21.75" customHeight="1" thickBot="1">
      <c r="A3" s="6"/>
      <c r="B3" s="6"/>
      <c r="C3" s="6"/>
      <c r="D3" s="6"/>
      <c r="E3" s="6"/>
      <c r="F3" s="6"/>
      <c r="G3" s="9"/>
      <c r="H3" s="45"/>
      <c r="I3" s="45"/>
    </row>
    <row r="4" spans="1:9" ht="15" customHeight="1" thickBot="1">
      <c r="A4" s="458" t="s">
        <v>11</v>
      </c>
      <c r="B4" s="458"/>
      <c r="C4" s="458"/>
      <c r="D4" s="458"/>
      <c r="E4" s="457" t="str">
        <f>+'[1]Sez. A) Anagrafica'!D4:D4</f>
        <v>POR FESR ABRUZZO 2014/2020</v>
      </c>
      <c r="F4" s="457"/>
      <c r="G4" s="457"/>
      <c r="H4" s="457"/>
      <c r="I4" s="457"/>
    </row>
    <row r="5" spans="1:9" ht="15" customHeight="1" thickBot="1">
      <c r="A5" s="458" t="s">
        <v>12</v>
      </c>
      <c r="B5" s="458"/>
      <c r="C5" s="458"/>
      <c r="D5" s="458"/>
      <c r="E5" s="457"/>
      <c r="F5" s="457"/>
      <c r="G5" s="457"/>
      <c r="H5" s="457"/>
      <c r="I5" s="457"/>
    </row>
    <row r="6" spans="1:9" ht="15" customHeight="1" thickBot="1">
      <c r="A6" s="258" t="str">
        <f>'[1]Sez. A) Anagrafica'!A6:C6</f>
        <v>Azione</v>
      </c>
      <c r="B6" s="259"/>
      <c r="C6" s="259"/>
      <c r="D6" s="260"/>
      <c r="E6" s="457"/>
      <c r="F6" s="457"/>
      <c r="G6" s="457"/>
      <c r="H6" s="457"/>
      <c r="I6" s="457"/>
    </row>
    <row r="7" spans="1:9" ht="16.5" thickBot="1">
      <c r="A7" s="458" t="s">
        <v>37</v>
      </c>
      <c r="B7" s="458"/>
      <c r="C7" s="458"/>
      <c r="D7" s="458"/>
      <c r="E7" s="457"/>
      <c r="F7" s="457"/>
      <c r="G7" s="457"/>
      <c r="H7" s="457"/>
      <c r="I7" s="457"/>
    </row>
    <row r="8" spans="1:9" ht="9.75" customHeight="1" thickBot="1">
      <c r="A8" s="459"/>
      <c r="B8" s="459"/>
      <c r="C8" s="459"/>
      <c r="D8" s="459"/>
      <c r="E8" s="459"/>
      <c r="F8" s="459"/>
      <c r="G8" s="459"/>
      <c r="H8" s="459"/>
      <c r="I8" s="459"/>
    </row>
    <row r="9" spans="1:9" ht="17.25" customHeight="1" thickBot="1">
      <c r="A9" s="460" t="s">
        <v>40</v>
      </c>
      <c r="B9" s="460"/>
      <c r="C9" s="460"/>
      <c r="D9" s="460"/>
      <c r="E9" s="460"/>
      <c r="F9" s="460"/>
      <c r="G9" s="460"/>
      <c r="H9" s="460"/>
      <c r="I9" s="460"/>
    </row>
    <row r="10" spans="1:9" ht="21" customHeight="1" thickBot="1">
      <c r="A10" s="489" t="s">
        <v>5</v>
      </c>
      <c r="B10" s="489"/>
      <c r="C10" s="489"/>
      <c r="D10" s="489"/>
      <c r="E10" s="489"/>
      <c r="F10" s="489"/>
      <c r="G10" s="489"/>
      <c r="H10" s="489"/>
      <c r="I10" s="489"/>
    </row>
    <row r="11" spans="1:9" ht="20.25" customHeight="1" thickBot="1">
      <c r="A11" s="489" t="s">
        <v>4</v>
      </c>
      <c r="B11" s="489"/>
      <c r="C11" s="489"/>
      <c r="D11" s="489"/>
      <c r="E11" s="489"/>
      <c r="F11" s="489"/>
      <c r="G11" s="489"/>
      <c r="H11" s="489"/>
      <c r="I11" s="489"/>
    </row>
    <row r="12" spans="1:9" ht="16.5" thickBot="1">
      <c r="A12" s="489" t="s">
        <v>14</v>
      </c>
      <c r="B12" s="489"/>
      <c r="C12" s="489"/>
      <c r="D12" s="489"/>
      <c r="E12" s="489"/>
      <c r="F12" s="489"/>
      <c r="G12" s="489"/>
      <c r="H12" s="489"/>
      <c r="I12" s="489"/>
    </row>
    <row r="13" spans="1:9" ht="16.5" customHeight="1" thickBot="1">
      <c r="A13" s="489" t="s">
        <v>6</v>
      </c>
      <c r="B13" s="489"/>
      <c r="C13" s="489"/>
      <c r="D13" s="489"/>
      <c r="E13" s="489"/>
      <c r="F13" s="489"/>
      <c r="G13" s="489"/>
      <c r="H13" s="489"/>
      <c r="I13" s="489"/>
    </row>
    <row r="14" spans="1:9" ht="16.5" customHeight="1" thickBot="1">
      <c r="A14" s="261" t="str">
        <f>'Sez. A) Anagrafica Progetto'!A30</f>
        <v>Controllo n.</v>
      </c>
      <c r="B14" s="263"/>
      <c r="C14" s="144">
        <f>'Sez. A) Anagrafica Progetto'!B30</f>
        <v>0</v>
      </c>
      <c r="D14" s="144"/>
      <c r="E14" s="490" t="str">
        <f>'Sez. A) Anagrafica Progetto'!C30</f>
        <v>data del controllo</v>
      </c>
      <c r="F14" s="491"/>
      <c r="G14" s="492">
        <f>'Sez. A) Anagrafica Progetto'!D30</f>
        <v>0</v>
      </c>
      <c r="H14" s="493"/>
      <c r="I14" s="491"/>
    </row>
    <row r="15" spans="1:9" ht="12" customHeight="1" thickBot="1">
      <c r="A15" s="490"/>
      <c r="B15" s="493"/>
      <c r="C15" s="493"/>
      <c r="D15" s="493"/>
      <c r="E15" s="493"/>
      <c r="F15" s="493"/>
      <c r="G15" s="493"/>
      <c r="H15" s="493"/>
      <c r="I15" s="491"/>
    </row>
    <row r="16" spans="1:9" ht="37.5" customHeight="1" thickBot="1">
      <c r="A16" s="47" t="s">
        <v>41</v>
      </c>
      <c r="B16" s="484" t="s">
        <v>42</v>
      </c>
      <c r="C16" s="485"/>
      <c r="D16" s="485"/>
      <c r="E16" s="485"/>
      <c r="F16" s="486"/>
      <c r="G16" s="47" t="s">
        <v>75</v>
      </c>
      <c r="H16" s="487" t="s">
        <v>76</v>
      </c>
      <c r="I16" s="488"/>
    </row>
    <row r="17" spans="1:9" ht="6" customHeight="1" thickBot="1">
      <c r="A17" s="213"/>
      <c r="B17" s="214"/>
      <c r="C17" s="214"/>
      <c r="D17" s="214"/>
      <c r="E17" s="214"/>
      <c r="F17" s="214"/>
      <c r="G17" s="214"/>
      <c r="H17" s="230"/>
      <c r="I17" s="215"/>
    </row>
    <row r="18" spans="1:9" ht="25.5" customHeight="1" thickBot="1">
      <c r="A18" s="468" t="s">
        <v>262</v>
      </c>
      <c r="B18" s="469"/>
      <c r="C18" s="469"/>
      <c r="D18" s="469"/>
      <c r="E18" s="469"/>
      <c r="F18" s="469"/>
      <c r="G18" s="469"/>
      <c r="H18" s="469"/>
      <c r="I18" s="470"/>
    </row>
    <row r="19" spans="1:9" ht="60" customHeight="1" thickBot="1">
      <c r="A19" s="187">
        <v>1</v>
      </c>
      <c r="B19" s="471" t="s">
        <v>286</v>
      </c>
      <c r="C19" s="472"/>
      <c r="D19" s="472"/>
      <c r="E19" s="472"/>
      <c r="F19" s="473"/>
      <c r="G19" s="48"/>
      <c r="H19" s="477"/>
      <c r="I19" s="478"/>
    </row>
    <row r="20" spans="1:9" ht="58.5" customHeight="1" thickBot="1">
      <c r="A20" s="188">
        <v>2</v>
      </c>
      <c r="B20" s="474" t="s">
        <v>287</v>
      </c>
      <c r="C20" s="475"/>
      <c r="D20" s="475"/>
      <c r="E20" s="475"/>
      <c r="F20" s="476"/>
      <c r="G20" s="48"/>
      <c r="H20" s="477"/>
      <c r="I20" s="478"/>
    </row>
    <row r="21" spans="1:9" ht="37.5" customHeight="1" thickBot="1">
      <c r="A21" s="188">
        <v>3</v>
      </c>
      <c r="B21" s="471" t="s">
        <v>278</v>
      </c>
      <c r="C21" s="472"/>
      <c r="D21" s="472"/>
      <c r="E21" s="472"/>
      <c r="F21" s="473"/>
      <c r="G21" s="48"/>
      <c r="H21" s="477"/>
      <c r="I21" s="478"/>
    </row>
    <row r="22" spans="1:9" ht="33.75" customHeight="1" thickBot="1">
      <c r="A22" s="188">
        <v>4</v>
      </c>
      <c r="B22" s="471" t="s">
        <v>279</v>
      </c>
      <c r="C22" s="472"/>
      <c r="D22" s="472"/>
      <c r="E22" s="472"/>
      <c r="F22" s="473"/>
      <c r="G22" s="48"/>
      <c r="H22" s="477"/>
      <c r="I22" s="478"/>
    </row>
    <row r="23" spans="1:9" ht="71.25" customHeight="1" thickBot="1">
      <c r="A23" s="188">
        <v>5</v>
      </c>
      <c r="B23" s="471" t="s">
        <v>301</v>
      </c>
      <c r="C23" s="472"/>
      <c r="D23" s="472"/>
      <c r="E23" s="472"/>
      <c r="F23" s="473"/>
      <c r="G23" s="48"/>
      <c r="H23" s="477" t="s">
        <v>302</v>
      </c>
      <c r="I23" s="478"/>
    </row>
    <row r="24" spans="1:9" ht="42.75" customHeight="1" thickBot="1">
      <c r="A24" s="188">
        <v>6</v>
      </c>
      <c r="B24" s="471" t="s">
        <v>280</v>
      </c>
      <c r="C24" s="472"/>
      <c r="D24" s="472"/>
      <c r="E24" s="472"/>
      <c r="F24" s="473"/>
      <c r="G24" s="48"/>
      <c r="H24" s="477"/>
      <c r="I24" s="478"/>
    </row>
    <row r="25" spans="1:9" ht="83.25" customHeight="1" thickBot="1">
      <c r="A25" s="188">
        <v>7</v>
      </c>
      <c r="B25" s="319" t="s">
        <v>282</v>
      </c>
      <c r="C25" s="320"/>
      <c r="D25" s="320"/>
      <c r="E25" s="320"/>
      <c r="F25" s="321"/>
      <c r="G25" s="48"/>
      <c r="H25" s="477" t="s">
        <v>285</v>
      </c>
      <c r="I25" s="478"/>
    </row>
    <row r="26" spans="1:9" ht="54.75" customHeight="1" thickBot="1">
      <c r="A26" s="188">
        <v>8</v>
      </c>
      <c r="B26" s="479" t="s">
        <v>281</v>
      </c>
      <c r="C26" s="480"/>
      <c r="D26" s="480"/>
      <c r="E26" s="480"/>
      <c r="F26" s="481"/>
      <c r="G26" s="48"/>
      <c r="H26" s="477"/>
      <c r="I26" s="478"/>
    </row>
    <row r="27" spans="1:9" ht="54.75" customHeight="1" thickBot="1">
      <c r="A27" s="188">
        <v>9</v>
      </c>
      <c r="B27" s="479" t="s">
        <v>288</v>
      </c>
      <c r="C27" s="480"/>
      <c r="D27" s="480"/>
      <c r="E27" s="480"/>
      <c r="F27" s="481"/>
      <c r="G27" s="48"/>
      <c r="H27" s="477"/>
      <c r="I27" s="478"/>
    </row>
    <row r="28" spans="1:9" ht="31.5" customHeight="1">
      <c r="A28" s="461">
        <v>10</v>
      </c>
      <c r="B28" s="464" t="s">
        <v>146</v>
      </c>
      <c r="C28" s="464"/>
      <c r="D28" s="464"/>
      <c r="E28" s="464"/>
      <c r="F28" s="464"/>
      <c r="G28" s="185"/>
      <c r="H28" s="465"/>
      <c r="I28" s="465"/>
    </row>
    <row r="29" spans="1:9">
      <c r="A29" s="462"/>
      <c r="B29" s="466" t="s">
        <v>78</v>
      </c>
      <c r="C29" s="466"/>
      <c r="D29" s="466"/>
      <c r="E29" s="466"/>
      <c r="F29" s="466"/>
      <c r="G29" s="143"/>
      <c r="H29" s="467"/>
      <c r="I29" s="467"/>
    </row>
    <row r="30" spans="1:9">
      <c r="A30" s="462"/>
      <c r="B30" s="466" t="s">
        <v>79</v>
      </c>
      <c r="C30" s="466"/>
      <c r="D30" s="466"/>
      <c r="E30" s="466"/>
      <c r="F30" s="466"/>
      <c r="G30" s="143"/>
      <c r="H30" s="467"/>
      <c r="I30" s="467"/>
    </row>
    <row r="31" spans="1:9">
      <c r="A31" s="462"/>
      <c r="B31" s="466" t="s">
        <v>80</v>
      </c>
      <c r="C31" s="466"/>
      <c r="D31" s="466"/>
      <c r="E31" s="466"/>
      <c r="F31" s="466"/>
      <c r="G31" s="143"/>
      <c r="H31" s="467"/>
      <c r="I31" s="467"/>
    </row>
    <row r="32" spans="1:9">
      <c r="A32" s="462"/>
      <c r="B32" s="466" t="s">
        <v>81</v>
      </c>
      <c r="C32" s="466"/>
      <c r="D32" s="466"/>
      <c r="E32" s="466"/>
      <c r="F32" s="466"/>
      <c r="G32" s="143"/>
      <c r="H32" s="467"/>
      <c r="I32" s="467"/>
    </row>
    <row r="33" spans="1:10" ht="15.75" thickBot="1">
      <c r="A33" s="463"/>
      <c r="B33" s="518" t="s">
        <v>82</v>
      </c>
      <c r="C33" s="518"/>
      <c r="D33" s="518"/>
      <c r="E33" s="518"/>
      <c r="F33" s="518"/>
      <c r="G33" s="186"/>
      <c r="H33" s="519"/>
      <c r="I33" s="519"/>
    </row>
    <row r="34" spans="1:10" ht="41.25" customHeight="1" thickBot="1">
      <c r="A34" s="189">
        <v>11</v>
      </c>
      <c r="B34" s="520" t="s">
        <v>83</v>
      </c>
      <c r="C34" s="521"/>
      <c r="D34" s="521"/>
      <c r="E34" s="521"/>
      <c r="F34" s="522"/>
      <c r="G34" s="50"/>
      <c r="H34" s="319"/>
      <c r="I34" s="321"/>
    </row>
    <row r="35" spans="1:10" ht="30" customHeight="1" thickBot="1">
      <c r="A35" s="190">
        <v>12</v>
      </c>
      <c r="B35" s="479" t="s">
        <v>147</v>
      </c>
      <c r="C35" s="480"/>
      <c r="D35" s="480"/>
      <c r="E35" s="480"/>
      <c r="F35" s="481"/>
      <c r="G35" s="49"/>
      <c r="H35" s="319"/>
      <c r="I35" s="321"/>
    </row>
    <row r="36" spans="1:10" ht="64.5" customHeight="1" thickBot="1">
      <c r="A36" s="189">
        <v>13</v>
      </c>
      <c r="B36" s="479" t="s">
        <v>84</v>
      </c>
      <c r="C36" s="480"/>
      <c r="D36" s="480"/>
      <c r="E36" s="480"/>
      <c r="F36" s="481"/>
      <c r="G36" s="50"/>
      <c r="H36" s="319"/>
      <c r="I36" s="321"/>
      <c r="J36" s="184"/>
    </row>
    <row r="37" spans="1:10" ht="37.5" customHeight="1" thickBot="1">
      <c r="A37" s="494">
        <v>14</v>
      </c>
      <c r="B37" s="479" t="s">
        <v>89</v>
      </c>
      <c r="C37" s="480"/>
      <c r="D37" s="480"/>
      <c r="E37" s="480"/>
      <c r="F37" s="481"/>
      <c r="G37" s="49"/>
      <c r="H37" s="319"/>
      <c r="I37" s="321"/>
      <c r="J37" s="184"/>
    </row>
    <row r="38" spans="1:10" ht="37.5" customHeight="1" thickBot="1">
      <c r="A38" s="495"/>
      <c r="B38" s="479" t="s">
        <v>90</v>
      </c>
      <c r="C38" s="480"/>
      <c r="D38" s="480"/>
      <c r="E38" s="480"/>
      <c r="F38" s="481"/>
      <c r="G38" s="49"/>
      <c r="H38" s="497"/>
      <c r="I38" s="498"/>
    </row>
    <row r="39" spans="1:10" ht="79.5" customHeight="1" thickBot="1">
      <c r="A39" s="495"/>
      <c r="B39" s="479" t="s">
        <v>91</v>
      </c>
      <c r="C39" s="480"/>
      <c r="D39" s="480"/>
      <c r="E39" s="480"/>
      <c r="F39" s="481"/>
      <c r="G39" s="49"/>
      <c r="H39" s="497"/>
      <c r="I39" s="498"/>
    </row>
    <row r="40" spans="1:10" ht="37.5" customHeight="1" thickBot="1">
      <c r="A40" s="495"/>
      <c r="B40" s="479" t="s">
        <v>92</v>
      </c>
      <c r="C40" s="480"/>
      <c r="D40" s="480"/>
      <c r="E40" s="480"/>
      <c r="F40" s="481"/>
      <c r="G40" s="49"/>
      <c r="H40" s="497"/>
      <c r="I40" s="498"/>
    </row>
    <row r="41" spans="1:10" ht="37.5" customHeight="1" thickBot="1">
      <c r="A41" s="495"/>
      <c r="B41" s="479" t="s">
        <v>93</v>
      </c>
      <c r="C41" s="480"/>
      <c r="D41" s="480"/>
      <c r="E41" s="480"/>
      <c r="F41" s="481"/>
      <c r="G41" s="49"/>
      <c r="H41" s="497"/>
      <c r="I41" s="498"/>
    </row>
    <row r="42" spans="1:10" ht="37.5" customHeight="1" thickBot="1">
      <c r="A42" s="495"/>
      <c r="B42" s="507" t="s">
        <v>94</v>
      </c>
      <c r="C42" s="508"/>
      <c r="D42" s="508"/>
      <c r="E42" s="508"/>
      <c r="F42" s="509"/>
      <c r="G42" s="49"/>
      <c r="H42" s="497"/>
      <c r="I42" s="498"/>
    </row>
    <row r="43" spans="1:10" ht="53.25" customHeight="1" thickBot="1">
      <c r="A43" s="495"/>
      <c r="B43" s="479" t="s">
        <v>95</v>
      </c>
      <c r="C43" s="480"/>
      <c r="D43" s="480"/>
      <c r="E43" s="480"/>
      <c r="F43" s="481"/>
      <c r="G43" s="49"/>
      <c r="H43" s="497"/>
      <c r="I43" s="498"/>
    </row>
    <row r="44" spans="1:10" ht="37.5" customHeight="1" thickBot="1">
      <c r="A44" s="496"/>
      <c r="B44" s="479" t="s">
        <v>148</v>
      </c>
      <c r="C44" s="480"/>
      <c r="D44" s="480"/>
      <c r="E44" s="480"/>
      <c r="F44" s="481"/>
      <c r="G44" s="49"/>
      <c r="H44" s="497"/>
      <c r="I44" s="498"/>
    </row>
    <row r="45" spans="1:10" ht="87" customHeight="1" thickBot="1">
      <c r="A45" s="191">
        <v>15</v>
      </c>
      <c r="B45" s="513" t="s">
        <v>149</v>
      </c>
      <c r="C45" s="514"/>
      <c r="D45" s="514"/>
      <c r="E45" s="514"/>
      <c r="F45" s="515"/>
      <c r="G45" s="50"/>
      <c r="H45" s="497"/>
      <c r="I45" s="498"/>
    </row>
    <row r="46" spans="1:10" ht="87" customHeight="1" thickBot="1">
      <c r="A46" s="191">
        <v>16</v>
      </c>
      <c r="B46" s="513" t="s">
        <v>283</v>
      </c>
      <c r="C46" s="514"/>
      <c r="D46" s="514"/>
      <c r="E46" s="514"/>
      <c r="F46" s="515"/>
      <c r="G46" s="50"/>
      <c r="H46" s="497"/>
      <c r="I46" s="498"/>
    </row>
    <row r="47" spans="1:10" ht="49.5" customHeight="1" thickBot="1">
      <c r="A47" s="191">
        <v>17</v>
      </c>
      <c r="B47" s="513" t="s">
        <v>290</v>
      </c>
      <c r="C47" s="514"/>
      <c r="D47" s="514"/>
      <c r="E47" s="514"/>
      <c r="F47" s="515"/>
      <c r="G47" s="50"/>
      <c r="H47" s="477" t="s">
        <v>284</v>
      </c>
      <c r="I47" s="478"/>
    </row>
    <row r="48" spans="1:10" ht="40.5" customHeight="1" thickBot="1">
      <c r="A48" s="191">
        <v>18</v>
      </c>
      <c r="B48" s="471" t="s">
        <v>273</v>
      </c>
      <c r="C48" s="472"/>
      <c r="D48" s="472"/>
      <c r="E48" s="472"/>
      <c r="F48" s="473"/>
      <c r="G48" s="50"/>
      <c r="H48" s="497"/>
      <c r="I48" s="498"/>
    </row>
    <row r="49" spans="1:10" ht="43.5" customHeight="1" thickBot="1">
      <c r="A49" s="191">
        <v>19</v>
      </c>
      <c r="B49" s="471" t="s">
        <v>276</v>
      </c>
      <c r="C49" s="472"/>
      <c r="D49" s="472"/>
      <c r="E49" s="472"/>
      <c r="F49" s="473"/>
      <c r="G49" s="50"/>
      <c r="H49" s="497"/>
      <c r="I49" s="498"/>
    </row>
    <row r="50" spans="1:10" ht="43.5" customHeight="1" thickBot="1">
      <c r="A50" s="191">
        <v>20</v>
      </c>
      <c r="B50" s="471" t="s">
        <v>303</v>
      </c>
      <c r="C50" s="472"/>
      <c r="D50" s="472"/>
      <c r="E50" s="472"/>
      <c r="F50" s="473"/>
      <c r="G50" s="50"/>
      <c r="H50" s="497"/>
      <c r="I50" s="498"/>
    </row>
    <row r="51" spans="1:10" ht="24.75" customHeight="1" thickBot="1">
      <c r="A51" s="191">
        <v>21</v>
      </c>
      <c r="B51" s="510" t="s">
        <v>86</v>
      </c>
      <c r="C51" s="511"/>
      <c r="D51" s="511"/>
      <c r="E51" s="511"/>
      <c r="F51" s="512"/>
      <c r="G51" s="50"/>
      <c r="H51" s="497"/>
      <c r="I51" s="498"/>
    </row>
    <row r="52" spans="1:10" ht="33" customHeight="1" thickBot="1">
      <c r="A52" s="191">
        <v>22</v>
      </c>
      <c r="B52" s="510" t="s">
        <v>291</v>
      </c>
      <c r="C52" s="511"/>
      <c r="D52" s="511"/>
      <c r="E52" s="511"/>
      <c r="F52" s="512"/>
      <c r="G52" s="50"/>
      <c r="H52" s="502"/>
      <c r="I52" s="503"/>
    </row>
    <row r="53" spans="1:10" ht="27.75" customHeight="1" thickBot="1">
      <c r="A53" s="468" t="s">
        <v>261</v>
      </c>
      <c r="B53" s="469"/>
      <c r="C53" s="469"/>
      <c r="D53" s="469"/>
      <c r="E53" s="469"/>
      <c r="F53" s="469"/>
      <c r="G53" s="469"/>
      <c r="H53" s="469"/>
      <c r="I53" s="470"/>
      <c r="J53" s="125"/>
    </row>
    <row r="54" spans="1:10" s="183" customFormat="1" ht="76.5" customHeight="1" thickBot="1">
      <c r="A54" s="109">
        <v>23</v>
      </c>
      <c r="B54" s="504" t="s">
        <v>77</v>
      </c>
      <c r="C54" s="505"/>
      <c r="D54" s="505"/>
      <c r="E54" s="505"/>
      <c r="F54" s="506"/>
      <c r="G54" s="50"/>
      <c r="H54" s="497"/>
      <c r="I54" s="498"/>
      <c r="J54" s="182"/>
    </row>
    <row r="55" spans="1:10" s="183" customFormat="1" ht="96.75" customHeight="1" thickBot="1">
      <c r="A55" s="109">
        <v>24</v>
      </c>
      <c r="B55" s="504" t="s">
        <v>268</v>
      </c>
      <c r="C55" s="505"/>
      <c r="D55" s="505"/>
      <c r="E55" s="505"/>
      <c r="F55" s="506"/>
      <c r="G55" s="50"/>
      <c r="H55" s="497"/>
      <c r="I55" s="498"/>
      <c r="J55" s="182"/>
    </row>
    <row r="56" spans="1:10" s="183" customFormat="1" ht="74.25" customHeight="1" thickBot="1">
      <c r="A56" s="109">
        <v>25</v>
      </c>
      <c r="B56" s="504" t="s">
        <v>264</v>
      </c>
      <c r="C56" s="505"/>
      <c r="D56" s="505"/>
      <c r="E56" s="505"/>
      <c r="F56" s="506"/>
      <c r="G56" s="50"/>
      <c r="H56" s="497"/>
      <c r="I56" s="498"/>
      <c r="J56" s="182"/>
    </row>
    <row r="57" spans="1:10" s="183" customFormat="1" ht="51.75" customHeight="1" thickBot="1">
      <c r="A57" s="109">
        <v>26</v>
      </c>
      <c r="B57" s="504" t="s">
        <v>265</v>
      </c>
      <c r="C57" s="505"/>
      <c r="D57" s="505"/>
      <c r="E57" s="505"/>
      <c r="F57" s="506"/>
      <c r="G57" s="50"/>
      <c r="H57" s="497"/>
      <c r="I57" s="498"/>
      <c r="J57" s="182"/>
    </row>
    <row r="58" spans="1:10" s="183" customFormat="1" ht="47.25" customHeight="1" thickBot="1">
      <c r="A58" s="109">
        <v>27</v>
      </c>
      <c r="B58" s="504" t="s">
        <v>266</v>
      </c>
      <c r="C58" s="505"/>
      <c r="D58" s="505"/>
      <c r="E58" s="505"/>
      <c r="F58" s="506"/>
      <c r="G58" s="50"/>
      <c r="H58" s="497"/>
      <c r="I58" s="498"/>
      <c r="J58" s="182"/>
    </row>
    <row r="59" spans="1:10" s="183" customFormat="1" ht="54.75" customHeight="1" thickBot="1">
      <c r="A59" s="109">
        <v>28</v>
      </c>
      <c r="B59" s="504" t="s">
        <v>267</v>
      </c>
      <c r="C59" s="505"/>
      <c r="D59" s="505"/>
      <c r="E59" s="505"/>
      <c r="F59" s="506"/>
      <c r="G59" s="50"/>
      <c r="H59" s="497"/>
      <c r="I59" s="498"/>
      <c r="J59" s="182"/>
    </row>
    <row r="60" spans="1:10" s="183" customFormat="1" ht="54.75" customHeight="1" thickBot="1">
      <c r="A60" s="109">
        <v>29</v>
      </c>
      <c r="B60" s="504" t="s">
        <v>269</v>
      </c>
      <c r="C60" s="505"/>
      <c r="D60" s="505"/>
      <c r="E60" s="505"/>
      <c r="F60" s="506"/>
      <c r="G60" s="50"/>
      <c r="H60" s="497"/>
      <c r="I60" s="498"/>
      <c r="J60" s="182"/>
    </row>
    <row r="61" spans="1:10" ht="40.5" customHeight="1" thickBot="1">
      <c r="A61" s="109">
        <v>30</v>
      </c>
      <c r="B61" s="499" t="s">
        <v>85</v>
      </c>
      <c r="C61" s="500"/>
      <c r="D61" s="500"/>
      <c r="E61" s="500"/>
      <c r="F61" s="501"/>
      <c r="G61" s="49"/>
      <c r="H61" s="502"/>
      <c r="I61" s="503"/>
    </row>
    <row r="62" spans="1:10" ht="40.5" customHeight="1" thickBot="1">
      <c r="A62" s="109">
        <v>31</v>
      </c>
      <c r="B62" s="499" t="s">
        <v>270</v>
      </c>
      <c r="C62" s="500"/>
      <c r="D62" s="500"/>
      <c r="E62" s="500"/>
      <c r="F62" s="501"/>
      <c r="G62" s="49"/>
      <c r="H62" s="502"/>
      <c r="I62" s="503"/>
    </row>
    <row r="63" spans="1:10" ht="40.5" customHeight="1" thickBot="1">
      <c r="A63" s="109">
        <v>32</v>
      </c>
      <c r="B63" s="499" t="s">
        <v>275</v>
      </c>
      <c r="C63" s="500"/>
      <c r="D63" s="500"/>
      <c r="E63" s="500"/>
      <c r="F63" s="501"/>
      <c r="G63" s="49"/>
      <c r="H63" s="502"/>
      <c r="I63" s="503"/>
    </row>
    <row r="64" spans="1:10" ht="40.5" customHeight="1" thickBot="1">
      <c r="A64" s="109">
        <v>33</v>
      </c>
      <c r="B64" s="499" t="s">
        <v>277</v>
      </c>
      <c r="C64" s="500"/>
      <c r="D64" s="500"/>
      <c r="E64" s="500"/>
      <c r="F64" s="501"/>
      <c r="G64" s="49"/>
      <c r="H64" s="502"/>
      <c r="I64" s="503"/>
    </row>
    <row r="65" spans="1:9" ht="40.5" customHeight="1" thickBot="1">
      <c r="A65" s="109">
        <v>34</v>
      </c>
      <c r="B65" s="499" t="s">
        <v>289</v>
      </c>
      <c r="C65" s="500"/>
      <c r="D65" s="500"/>
      <c r="E65" s="500"/>
      <c r="F65" s="501"/>
      <c r="G65" s="49"/>
      <c r="H65" s="502"/>
      <c r="I65" s="503"/>
    </row>
    <row r="66" spans="1:9" ht="40.5" customHeight="1" thickBot="1">
      <c r="A66" s="109">
        <v>35</v>
      </c>
      <c r="B66" s="479" t="s">
        <v>271</v>
      </c>
      <c r="C66" s="480"/>
      <c r="D66" s="480"/>
      <c r="E66" s="480"/>
      <c r="F66" s="481"/>
      <c r="G66" s="49"/>
      <c r="H66" s="502"/>
      <c r="I66" s="503"/>
    </row>
    <row r="67" spans="1:9" ht="40.5" customHeight="1" thickBot="1">
      <c r="A67" s="109">
        <v>36</v>
      </c>
      <c r="B67" s="479" t="s">
        <v>272</v>
      </c>
      <c r="C67" s="480"/>
      <c r="D67" s="480"/>
      <c r="E67" s="480"/>
      <c r="F67" s="481"/>
      <c r="G67" s="49"/>
      <c r="H67" s="502"/>
      <c r="I67" s="503"/>
    </row>
    <row r="68" spans="1:9" ht="22.5" customHeight="1" thickBot="1">
      <c r="A68" s="109">
        <v>37</v>
      </c>
      <c r="B68" s="479" t="s">
        <v>96</v>
      </c>
      <c r="C68" s="480"/>
      <c r="D68" s="480"/>
      <c r="E68" s="480"/>
      <c r="F68" s="481"/>
      <c r="G68" s="51"/>
      <c r="H68" s="319"/>
      <c r="I68" s="321"/>
    </row>
    <row r="69" spans="1:9" ht="43.5" customHeight="1" thickBot="1">
      <c r="A69" s="109">
        <v>38</v>
      </c>
      <c r="B69" s="479" t="s">
        <v>97</v>
      </c>
      <c r="C69" s="480"/>
      <c r="D69" s="480"/>
      <c r="E69" s="480"/>
      <c r="F69" s="481"/>
      <c r="G69" s="51"/>
      <c r="H69" s="516"/>
      <c r="I69" s="517"/>
    </row>
    <row r="70" spans="1:9" ht="39.75" customHeight="1" thickBot="1">
      <c r="A70" s="109">
        <v>39</v>
      </c>
      <c r="B70" s="479" t="s">
        <v>98</v>
      </c>
      <c r="C70" s="480"/>
      <c r="D70" s="480"/>
      <c r="E70" s="480"/>
      <c r="F70" s="481"/>
      <c r="G70" s="51"/>
      <c r="H70" s="319"/>
      <c r="I70" s="321"/>
    </row>
    <row r="71" spans="1:9" ht="39.75" customHeight="1" thickBot="1">
      <c r="A71" s="109">
        <v>40</v>
      </c>
      <c r="B71" s="479" t="s">
        <v>142</v>
      </c>
      <c r="C71" s="480"/>
      <c r="D71" s="480"/>
      <c r="E71" s="480"/>
      <c r="F71" s="481"/>
      <c r="G71" s="51"/>
      <c r="H71" s="319"/>
      <c r="I71" s="321"/>
    </row>
    <row r="72" spans="1:9" s="83" customFormat="1" ht="56.25" customHeight="1" thickBot="1">
      <c r="A72" s="109">
        <v>41</v>
      </c>
      <c r="B72" s="479" t="s">
        <v>129</v>
      </c>
      <c r="C72" s="480"/>
      <c r="D72" s="480"/>
      <c r="E72" s="480"/>
      <c r="F72" s="481"/>
      <c r="G72" s="51"/>
      <c r="H72" s="482"/>
      <c r="I72" s="483"/>
    </row>
    <row r="73" spans="1:9" s="83" customFormat="1" ht="57" customHeight="1" thickBot="1">
      <c r="A73" s="109">
        <v>42</v>
      </c>
      <c r="B73" s="479" t="s">
        <v>130</v>
      </c>
      <c r="C73" s="480"/>
      <c r="D73" s="480"/>
      <c r="E73" s="480"/>
      <c r="F73" s="481"/>
      <c r="G73" s="51"/>
      <c r="H73" s="482"/>
      <c r="I73" s="483"/>
    </row>
    <row r="74" spans="1:9" s="83" customFormat="1" ht="44.25" customHeight="1" thickBot="1">
      <c r="A74" s="109">
        <v>43</v>
      </c>
      <c r="B74" s="479" t="s">
        <v>274</v>
      </c>
      <c r="C74" s="480"/>
      <c r="D74" s="480"/>
      <c r="E74" s="480"/>
      <c r="F74" s="481"/>
      <c r="G74" s="51"/>
      <c r="H74" s="482"/>
      <c r="I74" s="483"/>
    </row>
    <row r="75" spans="1:9" ht="26.25" customHeight="1" thickBot="1">
      <c r="A75" s="109">
        <v>44</v>
      </c>
      <c r="B75" s="471" t="s">
        <v>87</v>
      </c>
      <c r="C75" s="472"/>
      <c r="D75" s="472"/>
      <c r="E75" s="472"/>
      <c r="F75" s="473"/>
      <c r="G75" s="50"/>
      <c r="H75" s="497"/>
      <c r="I75" s="498"/>
    </row>
    <row r="76" spans="1:9" ht="33" customHeight="1" thickBot="1">
      <c r="A76" s="109">
        <v>45</v>
      </c>
      <c r="B76" s="479" t="s">
        <v>88</v>
      </c>
      <c r="C76" s="480"/>
      <c r="D76" s="480"/>
      <c r="E76" s="480"/>
      <c r="F76" s="481"/>
      <c r="G76" s="50"/>
      <c r="H76" s="497"/>
      <c r="I76" s="498"/>
    </row>
    <row r="77" spans="1:9">
      <c r="A77" s="6"/>
      <c r="B77" s="6"/>
      <c r="C77" s="6"/>
      <c r="D77" s="6"/>
      <c r="E77" s="6"/>
      <c r="F77" s="6"/>
      <c r="G77" s="9"/>
      <c r="H77" s="45"/>
      <c r="I77" s="45"/>
    </row>
    <row r="78" spans="1:9">
      <c r="A78" s="6"/>
      <c r="B78" s="6"/>
      <c r="C78" s="6"/>
      <c r="D78" s="6"/>
      <c r="E78" s="6"/>
      <c r="F78" s="6"/>
      <c r="G78" s="9"/>
      <c r="H78" s="45"/>
      <c r="I78" s="45"/>
    </row>
    <row r="79" spans="1:9">
      <c r="A79" s="6"/>
      <c r="B79" s="6"/>
      <c r="C79" s="6"/>
      <c r="D79" s="6"/>
      <c r="E79" s="6"/>
      <c r="F79" s="6"/>
      <c r="G79" s="9"/>
      <c r="H79" s="45"/>
      <c r="I79" s="45"/>
    </row>
    <row r="80" spans="1:9">
      <c r="A80" s="6"/>
      <c r="B80" s="6"/>
      <c r="C80" s="6"/>
      <c r="D80" s="6"/>
      <c r="E80" s="6"/>
      <c r="F80" s="6"/>
      <c r="G80" s="9"/>
      <c r="H80" s="45"/>
      <c r="I80" s="45"/>
    </row>
    <row r="81" spans="1:9">
      <c r="A81" s="6"/>
      <c r="B81" s="6"/>
      <c r="C81" s="6"/>
      <c r="D81" s="6"/>
      <c r="E81" s="6"/>
      <c r="F81" s="6"/>
      <c r="G81" s="9"/>
      <c r="H81" s="45"/>
      <c r="I81" s="45"/>
    </row>
    <row r="82" spans="1:9">
      <c r="A82" s="6"/>
      <c r="B82" s="6"/>
      <c r="C82" s="6"/>
      <c r="D82" s="6"/>
      <c r="E82" s="6"/>
      <c r="F82" s="6"/>
      <c r="G82" s="9"/>
      <c r="H82" s="45"/>
      <c r="I82" s="45"/>
    </row>
    <row r="83" spans="1:9">
      <c r="A83" s="6"/>
      <c r="B83" s="6"/>
      <c r="C83" s="6"/>
      <c r="D83" s="6"/>
      <c r="E83" s="6"/>
      <c r="F83" s="6"/>
      <c r="G83" s="9"/>
      <c r="H83" s="45"/>
      <c r="I83" s="45"/>
    </row>
    <row r="84" spans="1:9" s="1" customFormat="1">
      <c r="A84" s="6"/>
      <c r="B84" s="6"/>
      <c r="C84" s="6"/>
      <c r="D84" s="6"/>
      <c r="E84" s="6"/>
      <c r="F84" s="6"/>
      <c r="G84" s="9"/>
      <c r="H84" s="45"/>
      <c r="I84" s="45"/>
    </row>
    <row r="85" spans="1:9" s="1" customFormat="1">
      <c r="A85" s="6"/>
      <c r="B85" s="6"/>
      <c r="C85" s="6"/>
      <c r="D85" s="6"/>
      <c r="E85" s="6"/>
      <c r="F85" s="6"/>
      <c r="G85" s="9"/>
      <c r="H85" s="45"/>
      <c r="I85" s="45"/>
    </row>
    <row r="86" spans="1:9" s="1" customFormat="1">
      <c r="A86" s="6"/>
      <c r="B86" s="6"/>
      <c r="C86" s="6"/>
      <c r="D86" s="6"/>
      <c r="E86" s="6"/>
      <c r="F86" s="6"/>
      <c r="G86" s="9"/>
      <c r="H86" s="45"/>
      <c r="I86" s="45"/>
    </row>
    <row r="87" spans="1:9" s="1" customFormat="1">
      <c r="A87" s="6"/>
      <c r="B87" s="6"/>
      <c r="C87" s="6"/>
      <c r="D87" s="6"/>
      <c r="E87" s="6"/>
      <c r="F87" s="6"/>
      <c r="G87" s="9"/>
      <c r="H87" s="45"/>
      <c r="I87" s="45"/>
    </row>
    <row r="88" spans="1:9" s="1" customFormat="1">
      <c r="A88" s="6"/>
      <c r="B88" s="6"/>
      <c r="C88" s="6"/>
      <c r="D88" s="6"/>
      <c r="E88" s="6"/>
      <c r="F88" s="6"/>
      <c r="G88" s="9"/>
      <c r="H88" s="45"/>
      <c r="I88" s="45"/>
    </row>
    <row r="89" spans="1:9" s="1" customFormat="1">
      <c r="A89" s="6"/>
      <c r="B89" s="6"/>
      <c r="C89" s="6"/>
      <c r="D89" s="6"/>
      <c r="E89" s="6"/>
      <c r="F89" s="6"/>
      <c r="G89" s="9"/>
      <c r="H89" s="45"/>
      <c r="I89" s="45"/>
    </row>
    <row r="90" spans="1:9" s="1" customFormat="1">
      <c r="A90" s="6"/>
      <c r="B90" s="6"/>
      <c r="C90" s="6"/>
      <c r="D90" s="6"/>
      <c r="E90" s="6"/>
      <c r="F90" s="6"/>
      <c r="G90" s="9"/>
      <c r="H90" s="45"/>
      <c r="I90" s="45"/>
    </row>
    <row r="91" spans="1:9" s="1" customFormat="1">
      <c r="A91" s="6"/>
      <c r="B91" s="6"/>
      <c r="C91" s="6"/>
      <c r="D91" s="6"/>
      <c r="E91" s="6"/>
      <c r="F91" s="6"/>
      <c r="G91" s="9"/>
      <c r="H91" s="45"/>
      <c r="I91" s="45"/>
    </row>
    <row r="92" spans="1:9" s="1" customFormat="1">
      <c r="A92" s="6"/>
      <c r="B92" s="6"/>
      <c r="C92" s="6"/>
      <c r="D92" s="6"/>
      <c r="E92" s="6"/>
      <c r="F92" s="6"/>
      <c r="G92" s="9"/>
      <c r="H92" s="45"/>
      <c r="I92" s="45"/>
    </row>
    <row r="93" spans="1:9" s="1" customFormat="1">
      <c r="A93" s="6"/>
      <c r="B93" s="6"/>
      <c r="C93" s="6"/>
      <c r="D93" s="6"/>
      <c r="E93" s="6"/>
      <c r="F93" s="6"/>
      <c r="G93" s="9"/>
      <c r="H93" s="45"/>
      <c r="I93" s="45"/>
    </row>
    <row r="94" spans="1:9" s="1" customFormat="1">
      <c r="A94" s="6"/>
      <c r="B94" s="6"/>
      <c r="C94" s="6"/>
      <c r="D94" s="6"/>
      <c r="E94" s="6"/>
      <c r="F94" s="6"/>
      <c r="G94" s="9"/>
      <c r="H94" s="45"/>
      <c r="I94" s="45"/>
    </row>
    <row r="95" spans="1:9" s="1" customFormat="1">
      <c r="A95" s="6"/>
      <c r="B95" s="6"/>
      <c r="C95" s="6"/>
      <c r="D95" s="6"/>
      <c r="E95" s="6"/>
      <c r="F95" s="6"/>
      <c r="G95" s="9"/>
      <c r="H95" s="45"/>
      <c r="I95" s="45"/>
    </row>
    <row r="96" spans="1:9" s="1" customFormat="1">
      <c r="A96" s="6"/>
      <c r="B96" s="6"/>
      <c r="C96" s="6"/>
      <c r="D96" s="6"/>
      <c r="E96" s="6"/>
      <c r="F96" s="6"/>
      <c r="G96" s="9"/>
      <c r="H96" s="45"/>
      <c r="I96" s="45"/>
    </row>
    <row r="97" spans="1:9" s="1" customFormat="1">
      <c r="A97" s="6"/>
      <c r="B97" s="6"/>
      <c r="C97" s="6"/>
      <c r="D97" s="6"/>
      <c r="E97" s="6"/>
      <c r="F97" s="6"/>
      <c r="G97" s="9"/>
      <c r="H97" s="45"/>
      <c r="I97" s="45"/>
    </row>
    <row r="98" spans="1:9" s="1" customFormat="1">
      <c r="A98" s="6"/>
      <c r="B98" s="6"/>
      <c r="C98" s="6"/>
      <c r="D98" s="6"/>
      <c r="E98" s="6"/>
      <c r="F98" s="6"/>
      <c r="G98" s="9"/>
      <c r="H98" s="45"/>
      <c r="I98" s="45"/>
    </row>
  </sheetData>
  <mergeCells count="144">
    <mergeCell ref="H21:I21"/>
    <mergeCell ref="H22:I22"/>
    <mergeCell ref="H24:I24"/>
    <mergeCell ref="H25:I25"/>
    <mergeCell ref="H37:I37"/>
    <mergeCell ref="B23:F23"/>
    <mergeCell ref="H39:I39"/>
    <mergeCell ref="B40:F40"/>
    <mergeCell ref="H40:I40"/>
    <mergeCell ref="B26:F26"/>
    <mergeCell ref="H26:I26"/>
    <mergeCell ref="B27:F27"/>
    <mergeCell ref="H27:I27"/>
    <mergeCell ref="B22:F22"/>
    <mergeCell ref="B24:F24"/>
    <mergeCell ref="H63:I63"/>
    <mergeCell ref="H64:I64"/>
    <mergeCell ref="B35:F35"/>
    <mergeCell ref="H35:I35"/>
    <mergeCell ref="H36:I36"/>
    <mergeCell ref="B36:F36"/>
    <mergeCell ref="H32:I32"/>
    <mergeCell ref="B33:F33"/>
    <mergeCell ref="H33:I33"/>
    <mergeCell ref="B34:F34"/>
    <mergeCell ref="H34:I34"/>
    <mergeCell ref="B50:F50"/>
    <mergeCell ref="H50:I50"/>
    <mergeCell ref="B48:F48"/>
    <mergeCell ref="B49:F49"/>
    <mergeCell ref="B39:F39"/>
    <mergeCell ref="B46:F46"/>
    <mergeCell ref="B41:F41"/>
    <mergeCell ref="A53:I53"/>
    <mergeCell ref="B54:F54"/>
    <mergeCell ref="H54:I54"/>
    <mergeCell ref="B55:F55"/>
    <mergeCell ref="H55:I55"/>
    <mergeCell ref="B56:F56"/>
    <mergeCell ref="B72:F72"/>
    <mergeCell ref="H72:I72"/>
    <mergeCell ref="B68:F68"/>
    <mergeCell ref="H68:I68"/>
    <mergeCell ref="B65:F65"/>
    <mergeCell ref="B52:F52"/>
    <mergeCell ref="H52:I52"/>
    <mergeCell ref="B45:F45"/>
    <mergeCell ref="H45:I45"/>
    <mergeCell ref="B51:F51"/>
    <mergeCell ref="H47:I47"/>
    <mergeCell ref="H48:I48"/>
    <mergeCell ref="H49:I49"/>
    <mergeCell ref="H51:I51"/>
    <mergeCell ref="B47:F47"/>
    <mergeCell ref="B64:F64"/>
    <mergeCell ref="B69:F69"/>
    <mergeCell ref="H69:I69"/>
    <mergeCell ref="B70:F70"/>
    <mergeCell ref="H70:I70"/>
    <mergeCell ref="H71:I71"/>
    <mergeCell ref="B71:F71"/>
    <mergeCell ref="H65:I65"/>
    <mergeCell ref="H62:I62"/>
    <mergeCell ref="H56:I56"/>
    <mergeCell ref="H41:I41"/>
    <mergeCell ref="B42:F42"/>
    <mergeCell ref="H42:I42"/>
    <mergeCell ref="B43:F43"/>
    <mergeCell ref="H43:I43"/>
    <mergeCell ref="B44:F44"/>
    <mergeCell ref="H44:I44"/>
    <mergeCell ref="H46:I46"/>
    <mergeCell ref="A37:A44"/>
    <mergeCell ref="B37:F37"/>
    <mergeCell ref="B38:F38"/>
    <mergeCell ref="H38:I38"/>
    <mergeCell ref="B76:F76"/>
    <mergeCell ref="H76:I76"/>
    <mergeCell ref="B61:F61"/>
    <mergeCell ref="H61:I61"/>
    <mergeCell ref="B57:F57"/>
    <mergeCell ref="H57:I57"/>
    <mergeCell ref="B58:F58"/>
    <mergeCell ref="H58:I58"/>
    <mergeCell ref="B75:F75"/>
    <mergeCell ref="H75:I75"/>
    <mergeCell ref="B66:F66"/>
    <mergeCell ref="B67:F67"/>
    <mergeCell ref="H66:I66"/>
    <mergeCell ref="H67:I67"/>
    <mergeCell ref="B59:F59"/>
    <mergeCell ref="H59:I59"/>
    <mergeCell ref="B60:F60"/>
    <mergeCell ref="H60:I60"/>
    <mergeCell ref="B62:F62"/>
    <mergeCell ref="B63:F63"/>
    <mergeCell ref="B73:F73"/>
    <mergeCell ref="H73:I73"/>
    <mergeCell ref="B74:F74"/>
    <mergeCell ref="H74:I74"/>
    <mergeCell ref="A1:I1"/>
    <mergeCell ref="A2:I2"/>
    <mergeCell ref="A4:D4"/>
    <mergeCell ref="E4:I4"/>
    <mergeCell ref="A5:D5"/>
    <mergeCell ref="E5:I5"/>
    <mergeCell ref="B16:F16"/>
    <mergeCell ref="H16:I16"/>
    <mergeCell ref="A13:D13"/>
    <mergeCell ref="E13:I13"/>
    <mergeCell ref="A10:D10"/>
    <mergeCell ref="E10:I10"/>
    <mergeCell ref="A11:D11"/>
    <mergeCell ref="E11:I11"/>
    <mergeCell ref="A12:D12"/>
    <mergeCell ref="E12:I12"/>
    <mergeCell ref="A14:B14"/>
    <mergeCell ref="E14:F14"/>
    <mergeCell ref="G14:I14"/>
    <mergeCell ref="A15:I15"/>
    <mergeCell ref="A6:D6"/>
    <mergeCell ref="E6:I6"/>
    <mergeCell ref="A7:D7"/>
    <mergeCell ref="E7:I7"/>
    <mergeCell ref="A8:I8"/>
    <mergeCell ref="A9:I9"/>
    <mergeCell ref="A28:A33"/>
    <mergeCell ref="B28:F28"/>
    <mergeCell ref="H28:I28"/>
    <mergeCell ref="B29:F29"/>
    <mergeCell ref="H29:I29"/>
    <mergeCell ref="B30:F30"/>
    <mergeCell ref="H30:I30"/>
    <mergeCell ref="B31:F31"/>
    <mergeCell ref="H31:I31"/>
    <mergeCell ref="B32:F32"/>
    <mergeCell ref="A18:I18"/>
    <mergeCell ref="B21:F21"/>
    <mergeCell ref="B20:F20"/>
    <mergeCell ref="B25:F25"/>
    <mergeCell ref="H23:I23"/>
    <mergeCell ref="B19:F19"/>
    <mergeCell ref="H19:I19"/>
    <mergeCell ref="H20:I20"/>
  </mergeCells>
  <printOptions horizontalCentered="1"/>
  <pageMargins left="0.70866141732283472" right="0.70866141732283472" top="0.74803149606299213" bottom="0.74803149606299213" header="0.31496062992125984" footer="0.31496062992125984"/>
  <pageSetup paperSize="9" scale="92" fitToHeight="4" orientation="portrait" r:id="rId1"/>
  <headerFooter>
    <oddHeader>&amp;L&amp;10&amp;F&amp;R&amp;10&amp;A</oddHeader>
    <oddFooter>&amp;R&amp;10&amp;P</oddFooter>
  </headerFooter>
  <rowBreaks count="3" manualBreakCount="3">
    <brk id="33" max="8" man="1"/>
    <brk id="52" max="8" man="1"/>
    <brk id="5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0"/>
  <sheetViews>
    <sheetView view="pageBreakPreview" topLeftCell="A2" zoomScale="140" zoomScaleNormal="100" zoomScaleSheetLayoutView="140" workbookViewId="0">
      <selection activeCell="H37" sqref="H37"/>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246" t="s">
        <v>99</v>
      </c>
      <c r="B1" s="246"/>
      <c r="C1" s="246"/>
      <c r="D1" s="246"/>
      <c r="E1" s="246"/>
      <c r="F1" s="246"/>
      <c r="G1" s="246"/>
      <c r="H1" s="246"/>
      <c r="I1" s="246"/>
    </row>
    <row r="2" spans="1:9" ht="22.5" customHeight="1">
      <c r="A2" s="302" t="s">
        <v>151</v>
      </c>
      <c r="B2" s="303"/>
      <c r="C2" s="303"/>
      <c r="D2" s="303"/>
      <c r="E2" s="303"/>
      <c r="F2" s="303"/>
      <c r="G2" s="303"/>
      <c r="H2" s="303"/>
      <c r="I2" s="55"/>
    </row>
    <row r="3" spans="1:9" ht="25.5" customHeight="1">
      <c r="A3" s="250" t="s">
        <v>304</v>
      </c>
      <c r="B3" s="304"/>
      <c r="C3" s="304"/>
      <c r="D3" s="304"/>
      <c r="E3" s="304"/>
      <c r="F3" s="304"/>
      <c r="G3" s="304"/>
      <c r="H3" s="304"/>
      <c r="I3" s="8"/>
    </row>
    <row r="4" spans="1:9" ht="12.75" customHeight="1" thickBot="1">
      <c r="A4" s="6"/>
      <c r="B4" s="6"/>
      <c r="C4" s="6"/>
      <c r="D4" s="6"/>
      <c r="E4" s="6"/>
      <c r="F4" s="6"/>
      <c r="G4" s="6"/>
      <c r="H4" s="6"/>
      <c r="I4" s="6"/>
    </row>
    <row r="5" spans="1:9" ht="15" customHeight="1" thickBot="1">
      <c r="A5" s="458" t="s">
        <v>11</v>
      </c>
      <c r="B5" s="458"/>
      <c r="C5" s="458"/>
      <c r="D5" s="458"/>
      <c r="E5" s="536"/>
      <c r="F5" s="537"/>
      <c r="G5" s="537"/>
      <c r="H5" s="538"/>
      <c r="I5" s="56"/>
    </row>
    <row r="6" spans="1:9" ht="15" customHeight="1" thickBot="1">
      <c r="A6" s="458" t="s">
        <v>12</v>
      </c>
      <c r="B6" s="458"/>
      <c r="C6" s="458"/>
      <c r="D6" s="458"/>
      <c r="E6" s="536"/>
      <c r="F6" s="537"/>
      <c r="G6" s="537"/>
      <c r="H6" s="538"/>
      <c r="I6" s="56"/>
    </row>
    <row r="7" spans="1:9" ht="15" customHeight="1" thickBot="1">
      <c r="A7" s="258" t="str">
        <f>'[2]Sez. A) Anagrafica'!A6:C6</f>
        <v>Azione</v>
      </c>
      <c r="B7" s="259"/>
      <c r="C7" s="259"/>
      <c r="D7" s="260"/>
      <c r="E7" s="536"/>
      <c r="F7" s="537"/>
      <c r="G7" s="537"/>
      <c r="H7" s="538"/>
      <c r="I7" s="57"/>
    </row>
    <row r="8" spans="1:9" ht="16.5" thickBot="1">
      <c r="A8" s="258" t="s">
        <v>37</v>
      </c>
      <c r="B8" s="259"/>
      <c r="C8" s="259"/>
      <c r="D8" s="260"/>
      <c r="E8" s="536"/>
      <c r="F8" s="537"/>
      <c r="G8" s="537"/>
      <c r="H8" s="538"/>
      <c r="I8" s="58"/>
    </row>
    <row r="9" spans="1:9" ht="12.75" customHeight="1" thickBot="1">
      <c r="A9" s="539"/>
      <c r="B9" s="539"/>
      <c r="C9" s="539"/>
      <c r="D9" s="539"/>
      <c r="E9" s="539"/>
      <c r="F9" s="539"/>
      <c r="G9" s="539"/>
      <c r="H9" s="540"/>
      <c r="I9" s="59"/>
    </row>
    <row r="10" spans="1:9" ht="17.25" customHeight="1" thickBot="1">
      <c r="A10" s="541" t="s">
        <v>40</v>
      </c>
      <c r="B10" s="542"/>
      <c r="C10" s="542"/>
      <c r="D10" s="542"/>
      <c r="E10" s="542"/>
      <c r="F10" s="542"/>
      <c r="G10" s="542"/>
      <c r="H10" s="543"/>
      <c r="I10" s="60"/>
    </row>
    <row r="11" spans="1:9" ht="16.5" customHeight="1" thickBot="1">
      <c r="A11" s="458" t="s">
        <v>5</v>
      </c>
      <c r="B11" s="458"/>
      <c r="C11" s="458"/>
      <c r="D11" s="458"/>
      <c r="E11" s="258" t="str">
        <f>+'[2]Sez. A) Anagrafica'!D11</f>
        <v>//</v>
      </c>
      <c r="F11" s="259"/>
      <c r="G11" s="259"/>
      <c r="H11" s="260"/>
      <c r="I11" s="61"/>
    </row>
    <row r="12" spans="1:9" ht="16.5" thickBot="1">
      <c r="A12" s="458" t="s">
        <v>4</v>
      </c>
      <c r="B12" s="458"/>
      <c r="C12" s="458"/>
      <c r="D12" s="458"/>
      <c r="E12" s="258"/>
      <c r="F12" s="259"/>
      <c r="G12" s="259"/>
      <c r="H12" s="260"/>
      <c r="I12" s="61"/>
    </row>
    <row r="13" spans="1:9" ht="16.5" customHeight="1" thickBot="1">
      <c r="A13" s="458" t="s">
        <v>14</v>
      </c>
      <c r="B13" s="458"/>
      <c r="C13" s="458"/>
      <c r="D13" s="458"/>
      <c r="E13" s="258"/>
      <c r="F13" s="259"/>
      <c r="G13" s="259"/>
      <c r="H13" s="260"/>
      <c r="I13" s="61"/>
    </row>
    <row r="14" spans="1:9" ht="16.5" customHeight="1" thickBot="1">
      <c r="A14" s="458" t="s">
        <v>6</v>
      </c>
      <c r="B14" s="458"/>
      <c r="C14" s="458"/>
      <c r="D14" s="458"/>
      <c r="E14" s="258"/>
      <c r="F14" s="259"/>
      <c r="G14" s="259"/>
      <c r="H14" s="260"/>
      <c r="I14" s="61"/>
    </row>
    <row r="15" spans="1:9" ht="16.5" customHeight="1" thickBot="1">
      <c r="A15" s="258" t="s">
        <v>38</v>
      </c>
      <c r="B15" s="260"/>
      <c r="C15" s="145"/>
      <c r="D15" s="145"/>
      <c r="E15" s="261" t="str">
        <f>'Sez. A) Anagrafica Progetto'!C30</f>
        <v>data del controllo</v>
      </c>
      <c r="F15" s="262"/>
      <c r="G15" s="544">
        <f>'Sez. A) Anagrafica Progetto'!D30</f>
        <v>0</v>
      </c>
      <c r="H15" s="545"/>
      <c r="I15" s="61"/>
    </row>
    <row r="16" spans="1:9" ht="11.25" customHeight="1" thickBot="1">
      <c r="A16" s="46"/>
      <c r="B16" s="46"/>
      <c r="C16" s="46"/>
      <c r="D16" s="46"/>
      <c r="E16" s="46"/>
      <c r="F16" s="46"/>
      <c r="G16" s="46"/>
      <c r="H16" s="62"/>
      <c r="I16" s="46"/>
    </row>
    <row r="17" spans="1:9" ht="65.25" customHeight="1" thickBot="1">
      <c r="A17" s="63" t="s">
        <v>41</v>
      </c>
      <c r="B17" s="526" t="s">
        <v>42</v>
      </c>
      <c r="C17" s="527"/>
      <c r="D17" s="527"/>
      <c r="E17" s="527"/>
      <c r="F17" s="528"/>
      <c r="G17" s="64" t="s">
        <v>75</v>
      </c>
      <c r="H17" s="64" t="s">
        <v>100</v>
      </c>
      <c r="I17" s="65"/>
    </row>
    <row r="18" spans="1:9" ht="63.75" customHeight="1" thickBot="1">
      <c r="A18" s="66">
        <v>1</v>
      </c>
      <c r="B18" s="529" t="s">
        <v>217</v>
      </c>
      <c r="C18" s="529"/>
      <c r="D18" s="529"/>
      <c r="E18" s="529"/>
      <c r="F18" s="529"/>
      <c r="G18" s="67"/>
      <c r="H18" s="68"/>
      <c r="I18" s="69"/>
    </row>
    <row r="19" spans="1:9" ht="56.25" customHeight="1" thickBot="1">
      <c r="A19" s="139">
        <v>2</v>
      </c>
      <c r="B19" s="530" t="s">
        <v>292</v>
      </c>
      <c r="C19" s="531"/>
      <c r="D19" s="531"/>
      <c r="E19" s="531"/>
      <c r="F19" s="532"/>
      <c r="G19" s="67"/>
      <c r="H19" s="68"/>
      <c r="I19" s="69"/>
    </row>
    <row r="20" spans="1:9" ht="36.75" customHeight="1" thickBot="1">
      <c r="A20" s="102">
        <v>3</v>
      </c>
      <c r="B20" s="530" t="s">
        <v>133</v>
      </c>
      <c r="C20" s="531"/>
      <c r="D20" s="531"/>
      <c r="E20" s="531"/>
      <c r="F20" s="532"/>
      <c r="G20" s="67"/>
      <c r="H20" s="68"/>
      <c r="I20" s="69"/>
    </row>
    <row r="21" spans="1:9" ht="36" customHeight="1" thickBot="1">
      <c r="A21" s="102">
        <v>4</v>
      </c>
      <c r="B21" s="458" t="s">
        <v>101</v>
      </c>
      <c r="C21" s="458"/>
      <c r="D21" s="458"/>
      <c r="E21" s="458"/>
      <c r="F21" s="458"/>
      <c r="G21" s="70"/>
      <c r="H21" s="14"/>
      <c r="I21" s="61"/>
    </row>
    <row r="22" spans="1:9" ht="30.75" customHeight="1" thickBot="1">
      <c r="A22" s="554">
        <v>5</v>
      </c>
      <c r="B22" s="552" t="s">
        <v>102</v>
      </c>
      <c r="C22" s="552"/>
      <c r="D22" s="552"/>
      <c r="E22" s="552"/>
      <c r="F22" s="552"/>
      <c r="G22" s="43"/>
      <c r="H22" s="14"/>
      <c r="I22" s="61"/>
    </row>
    <row r="23" spans="1:9" ht="16.5" thickBot="1">
      <c r="A23" s="555"/>
      <c r="B23" s="533" t="s">
        <v>122</v>
      </c>
      <c r="C23" s="534"/>
      <c r="D23" s="534"/>
      <c r="E23" s="534"/>
      <c r="F23" s="535"/>
      <c r="G23" s="43"/>
      <c r="H23" s="14"/>
      <c r="I23" s="61"/>
    </row>
    <row r="24" spans="1:9" ht="16.5" thickBot="1">
      <c r="A24" s="555"/>
      <c r="B24" s="552" t="s">
        <v>103</v>
      </c>
      <c r="C24" s="552"/>
      <c r="D24" s="552"/>
      <c r="E24" s="552"/>
      <c r="F24" s="552"/>
      <c r="G24" s="70"/>
      <c r="H24" s="71"/>
      <c r="I24" s="72"/>
    </row>
    <row r="25" spans="1:9" ht="36" customHeight="1" thickBot="1">
      <c r="A25" s="555"/>
      <c r="B25" s="552" t="s">
        <v>150</v>
      </c>
      <c r="C25" s="552"/>
      <c r="D25" s="552"/>
      <c r="E25" s="552"/>
      <c r="F25" s="552"/>
      <c r="G25" s="70"/>
      <c r="H25" s="71"/>
      <c r="I25" s="72"/>
    </row>
    <row r="26" spans="1:9" ht="16.5" thickBot="1">
      <c r="A26" s="555"/>
      <c r="B26" s="552" t="s">
        <v>104</v>
      </c>
      <c r="C26" s="552"/>
      <c r="D26" s="552"/>
      <c r="E26" s="552"/>
      <c r="F26" s="552"/>
      <c r="G26" s="70"/>
      <c r="H26" s="71"/>
      <c r="I26" s="72"/>
    </row>
    <row r="27" spans="1:9" ht="16.5" thickBot="1">
      <c r="A27" s="555"/>
      <c r="B27" s="552" t="s">
        <v>105</v>
      </c>
      <c r="C27" s="552"/>
      <c r="D27" s="552"/>
      <c r="E27" s="552"/>
      <c r="F27" s="552"/>
      <c r="G27" s="70"/>
      <c r="H27" s="71"/>
      <c r="I27" s="72"/>
    </row>
    <row r="28" spans="1:9" ht="16.5" thickBot="1">
      <c r="A28" s="555"/>
      <c r="B28" s="552" t="s">
        <v>106</v>
      </c>
      <c r="C28" s="552"/>
      <c r="D28" s="552"/>
      <c r="E28" s="552"/>
      <c r="F28" s="552"/>
      <c r="G28" s="70"/>
      <c r="H28" s="71"/>
      <c r="I28" s="72"/>
    </row>
    <row r="29" spans="1:9" ht="36" customHeight="1" thickBot="1">
      <c r="A29" s="556"/>
      <c r="B29" s="552" t="s">
        <v>107</v>
      </c>
      <c r="C29" s="552"/>
      <c r="D29" s="552"/>
      <c r="E29" s="552"/>
      <c r="F29" s="552"/>
      <c r="G29" s="70"/>
      <c r="H29" s="71"/>
      <c r="I29" s="72"/>
    </row>
    <row r="30" spans="1:9" ht="41.25" customHeight="1" thickBot="1">
      <c r="A30" s="557">
        <v>6</v>
      </c>
      <c r="B30" s="524" t="s">
        <v>132</v>
      </c>
      <c r="C30" s="524"/>
      <c r="D30" s="524"/>
      <c r="E30" s="524"/>
      <c r="F30" s="524"/>
      <c r="G30" s="114"/>
      <c r="H30" s="110"/>
      <c r="I30" s="72"/>
    </row>
    <row r="31" spans="1:9" ht="16.5" thickBot="1">
      <c r="A31" s="558"/>
      <c r="B31" s="525" t="s">
        <v>134</v>
      </c>
      <c r="C31" s="525"/>
      <c r="D31" s="525"/>
      <c r="E31" s="525"/>
      <c r="F31" s="525"/>
      <c r="G31" s="116"/>
      <c r="H31" s="113"/>
      <c r="I31" s="72"/>
    </row>
    <row r="32" spans="1:9" ht="16.5" thickBot="1">
      <c r="A32" s="558"/>
      <c r="B32" s="525" t="s">
        <v>135</v>
      </c>
      <c r="C32" s="525"/>
      <c r="D32" s="525"/>
      <c r="E32" s="525"/>
      <c r="F32" s="525"/>
      <c r="G32" s="115"/>
      <c r="H32" s="113"/>
      <c r="I32" s="72"/>
    </row>
    <row r="33" spans="1:9" ht="43.5" customHeight="1" thickBot="1">
      <c r="A33" s="231">
        <v>7</v>
      </c>
      <c r="B33" s="530" t="s">
        <v>307</v>
      </c>
      <c r="C33" s="531"/>
      <c r="D33" s="531"/>
      <c r="E33" s="531"/>
      <c r="F33" s="532"/>
      <c r="G33" s="111"/>
      <c r="H33" s="112"/>
      <c r="I33" s="72"/>
    </row>
    <row r="34" spans="1:9" ht="37.5" customHeight="1" thickBot="1">
      <c r="A34" s="231">
        <v>8</v>
      </c>
      <c r="B34" s="523" t="s">
        <v>123</v>
      </c>
      <c r="C34" s="523"/>
      <c r="D34" s="523"/>
      <c r="E34" s="523"/>
      <c r="F34" s="523"/>
      <c r="G34" s="111"/>
      <c r="H34" s="112"/>
      <c r="I34" s="72"/>
    </row>
    <row r="35" spans="1:9" ht="32.25" customHeight="1" thickBot="1">
      <c r="A35" s="231">
        <v>9</v>
      </c>
      <c r="B35" s="458" t="s">
        <v>124</v>
      </c>
      <c r="C35" s="458"/>
      <c r="D35" s="458"/>
      <c r="E35" s="458"/>
      <c r="F35" s="458"/>
      <c r="G35" s="43"/>
      <c r="H35" s="71"/>
      <c r="I35" s="72"/>
    </row>
    <row r="36" spans="1:9" ht="71.25" customHeight="1" thickBot="1">
      <c r="A36" s="180">
        <v>10</v>
      </c>
      <c r="B36" s="530" t="s">
        <v>293</v>
      </c>
      <c r="C36" s="531"/>
      <c r="D36" s="531"/>
      <c r="E36" s="531"/>
      <c r="F36" s="532"/>
      <c r="G36" s="67"/>
      <c r="H36" s="73"/>
      <c r="I36" s="100"/>
    </row>
    <row r="37" spans="1:9" ht="132" customHeight="1" thickBot="1">
      <c r="A37" s="216">
        <v>11</v>
      </c>
      <c r="B37" s="553" t="s">
        <v>108</v>
      </c>
      <c r="C37" s="553"/>
      <c r="D37" s="553"/>
      <c r="E37" s="553"/>
      <c r="F37" s="553"/>
      <c r="G37" s="43"/>
      <c r="H37" s="73"/>
      <c r="I37" s="69"/>
    </row>
    <row r="38" spans="1:9" ht="49.5" customHeight="1" thickBot="1">
      <c r="A38" s="216">
        <v>12</v>
      </c>
      <c r="B38" s="530" t="s">
        <v>308</v>
      </c>
      <c r="C38" s="531"/>
      <c r="D38" s="531"/>
      <c r="E38" s="531"/>
      <c r="F38" s="532"/>
      <c r="G38" s="53"/>
      <c r="H38" s="73"/>
      <c r="I38" s="69"/>
    </row>
    <row r="39" spans="1:9" ht="31.5" customHeight="1" thickBot="1">
      <c r="A39" s="216">
        <v>13</v>
      </c>
      <c r="B39" s="550" t="s">
        <v>109</v>
      </c>
      <c r="C39" s="550"/>
      <c r="D39" s="550"/>
      <c r="E39" s="550"/>
      <c r="F39" s="550"/>
      <c r="G39" s="53"/>
      <c r="H39" s="220" t="s">
        <v>298</v>
      </c>
      <c r="I39" s="69"/>
    </row>
    <row r="40" spans="1:9" ht="31.5" customHeight="1" thickBot="1">
      <c r="A40" s="216">
        <v>14</v>
      </c>
      <c r="B40" s="546" t="s">
        <v>127</v>
      </c>
      <c r="C40" s="534"/>
      <c r="D40" s="534"/>
      <c r="E40" s="534"/>
      <c r="F40" s="535"/>
      <c r="G40" s="53"/>
      <c r="H40" s="220">
        <f>+'Sez. A) Anagrafica Progetto'!D27</f>
        <v>0</v>
      </c>
      <c r="I40" s="69"/>
    </row>
    <row r="41" spans="1:9" ht="16.5" thickBot="1">
      <c r="A41" s="216">
        <v>15</v>
      </c>
      <c r="B41" s="551" t="s">
        <v>110</v>
      </c>
      <c r="C41" s="551"/>
      <c r="D41" s="551"/>
      <c r="E41" s="551"/>
      <c r="F41" s="551"/>
      <c r="G41" s="53"/>
      <c r="H41" s="71">
        <f>+'Sez. A) Anagrafica Progetto'!D28</f>
        <v>0</v>
      </c>
      <c r="I41" s="72"/>
    </row>
    <row r="42" spans="1:9" ht="16.5" thickBot="1">
      <c r="A42" s="559"/>
      <c r="B42" s="551" t="s">
        <v>111</v>
      </c>
      <c r="C42" s="551"/>
      <c r="D42" s="551"/>
      <c r="E42" s="551"/>
      <c r="F42" s="551"/>
      <c r="G42" s="74"/>
      <c r="H42" s="75"/>
      <c r="I42" s="76"/>
    </row>
    <row r="43" spans="1:9" ht="16.5" thickBot="1">
      <c r="A43" s="559"/>
      <c r="B43" s="529" t="s">
        <v>125</v>
      </c>
      <c r="C43" s="529"/>
      <c r="D43" s="529"/>
      <c r="E43" s="529"/>
      <c r="F43" s="529"/>
      <c r="G43" s="77"/>
      <c r="H43" s="78"/>
      <c r="I43" s="76"/>
    </row>
    <row r="44" spans="1:9" ht="16.5" thickBot="1">
      <c r="A44" s="559"/>
      <c r="B44" s="530" t="s">
        <v>126</v>
      </c>
      <c r="C44" s="531"/>
      <c r="D44" s="531"/>
      <c r="E44" s="531"/>
      <c r="F44" s="532"/>
      <c r="G44" s="77"/>
      <c r="H44" s="78"/>
      <c r="I44" s="76"/>
    </row>
    <row r="45" spans="1:9" ht="30.75" customHeight="1" thickBot="1">
      <c r="A45" s="559"/>
      <c r="B45" s="530" t="s">
        <v>311</v>
      </c>
      <c r="C45" s="531"/>
      <c r="D45" s="531"/>
      <c r="E45" s="531"/>
      <c r="F45" s="532"/>
      <c r="G45" s="77"/>
      <c r="H45" s="78"/>
      <c r="I45" s="76"/>
    </row>
    <row r="46" spans="1:9" ht="20.25" customHeight="1" thickBot="1">
      <c r="A46" s="559"/>
      <c r="B46" s="529" t="s">
        <v>128</v>
      </c>
      <c r="C46" s="529"/>
      <c r="D46" s="529"/>
      <c r="E46" s="529"/>
      <c r="F46" s="529"/>
      <c r="G46" s="77"/>
      <c r="H46" s="78"/>
      <c r="I46" s="61"/>
    </row>
    <row r="47" spans="1:9" ht="20.25" customHeight="1" thickBot="1">
      <c r="A47" s="559"/>
      <c r="B47" s="547" t="s">
        <v>313</v>
      </c>
      <c r="C47" s="548"/>
      <c r="D47" s="211"/>
      <c r="E47" s="211"/>
      <c r="F47" s="212"/>
      <c r="G47" s="77"/>
      <c r="H47" s="78"/>
      <c r="I47" s="61"/>
    </row>
    <row r="48" spans="1:9" ht="18.75" customHeight="1" thickBot="1">
      <c r="A48" s="559"/>
      <c r="B48" s="547" t="s">
        <v>315</v>
      </c>
      <c r="C48" s="548"/>
      <c r="D48" s="548"/>
      <c r="E48" s="548"/>
      <c r="F48" s="549"/>
      <c r="G48" s="77"/>
      <c r="H48" s="78"/>
      <c r="I48" s="61"/>
    </row>
    <row r="49" spans="1:9" ht="16.5" customHeight="1" thickBot="1">
      <c r="A49" s="559"/>
      <c r="B49" s="547" t="s">
        <v>314</v>
      </c>
      <c r="C49" s="548"/>
      <c r="D49" s="548"/>
      <c r="E49" s="548"/>
      <c r="F49" s="549"/>
      <c r="G49" s="77"/>
      <c r="H49" s="78"/>
      <c r="I49" s="61"/>
    </row>
    <row r="50" spans="1:9" ht="39.75" customHeight="1" thickBot="1">
      <c r="A50" s="530" t="s">
        <v>312</v>
      </c>
      <c r="B50" s="531"/>
      <c r="C50" s="531"/>
      <c r="D50" s="531"/>
      <c r="E50" s="531"/>
      <c r="F50" s="532"/>
      <c r="G50" s="77"/>
      <c r="H50" s="78"/>
    </row>
  </sheetData>
  <mergeCells count="61">
    <mergeCell ref="A50:F50"/>
    <mergeCell ref="A42:A49"/>
    <mergeCell ref="B42:F42"/>
    <mergeCell ref="B43:F43"/>
    <mergeCell ref="B46:F46"/>
    <mergeCell ref="B49:F49"/>
    <mergeCell ref="A22:A29"/>
    <mergeCell ref="B22:F22"/>
    <mergeCell ref="B26:F26"/>
    <mergeCell ref="B35:F35"/>
    <mergeCell ref="B36:F36"/>
    <mergeCell ref="A30:A32"/>
    <mergeCell ref="G15:H15"/>
    <mergeCell ref="B44:F44"/>
    <mergeCell ref="B40:F40"/>
    <mergeCell ref="B33:F33"/>
    <mergeCell ref="B48:F48"/>
    <mergeCell ref="B38:F38"/>
    <mergeCell ref="B39:F39"/>
    <mergeCell ref="B41:F41"/>
    <mergeCell ref="B27:F27"/>
    <mergeCell ref="B28:F28"/>
    <mergeCell ref="B29:F29"/>
    <mergeCell ref="B47:C47"/>
    <mergeCell ref="B37:F37"/>
    <mergeCell ref="B24:F24"/>
    <mergeCell ref="B25:F25"/>
    <mergeCell ref="B45:F45"/>
    <mergeCell ref="A9:H9"/>
    <mergeCell ref="A11:D11"/>
    <mergeCell ref="E11:H11"/>
    <mergeCell ref="A12:D12"/>
    <mergeCell ref="E12:H12"/>
    <mergeCell ref="A10:H10"/>
    <mergeCell ref="A6:D6"/>
    <mergeCell ref="E6:H6"/>
    <mergeCell ref="A7:D7"/>
    <mergeCell ref="E7:H7"/>
    <mergeCell ref="A8:D8"/>
    <mergeCell ref="E8:H8"/>
    <mergeCell ref="A1:I1"/>
    <mergeCell ref="A2:H2"/>
    <mergeCell ref="A3:H3"/>
    <mergeCell ref="A5:D5"/>
    <mergeCell ref="E5:H5"/>
    <mergeCell ref="A13:D13"/>
    <mergeCell ref="E13:H13"/>
    <mergeCell ref="A14:D14"/>
    <mergeCell ref="E14:H14"/>
    <mergeCell ref="B34:F34"/>
    <mergeCell ref="B30:F30"/>
    <mergeCell ref="B31:F31"/>
    <mergeCell ref="B32:F32"/>
    <mergeCell ref="B17:F17"/>
    <mergeCell ref="B18:F18"/>
    <mergeCell ref="B21:F21"/>
    <mergeCell ref="B19:F19"/>
    <mergeCell ref="B20:F20"/>
    <mergeCell ref="B23:F23"/>
    <mergeCell ref="A15:B15"/>
    <mergeCell ref="E15:F15"/>
  </mergeCells>
  <pageMargins left="0.70866141732283472" right="0.70866141732283472" top="0.74803149606299213" bottom="0.74803149606299213" header="0.31496062992125984" footer="0.31496062992125984"/>
  <pageSetup paperSize="9" scale="91" orientation="portrait" r:id="rId1"/>
  <headerFooter>
    <oddHeader>&amp;L&amp;10&amp;F&amp;R&amp;10&amp;A</oddHeader>
    <oddFooter>&amp;R&amp;10&amp;P</oddFooter>
  </headerFooter>
  <rowBreaks count="1" manualBreakCount="1">
    <brk id="2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22"/>
  <sheetViews>
    <sheetView view="pageBreakPreview" topLeftCell="A13" zoomScaleNormal="100" zoomScaleSheetLayoutView="100" workbookViewId="0">
      <selection activeCell="K31" sqref="K31"/>
    </sheetView>
  </sheetViews>
  <sheetFormatPr defaultColWidth="9.140625" defaultRowHeight="12.75"/>
  <cols>
    <col min="1" max="2" width="20.7109375" style="178" customWidth="1"/>
    <col min="3" max="3" width="15.85546875" style="178" customWidth="1"/>
    <col min="4" max="4" width="23.28515625" style="157" customWidth="1"/>
    <col min="5" max="5" width="16.85546875" style="157" customWidth="1"/>
    <col min="6" max="6" width="18.140625" style="157" customWidth="1"/>
    <col min="7" max="7" width="20.28515625" style="157" customWidth="1"/>
    <col min="8" max="8" width="17.42578125" style="157" customWidth="1"/>
    <col min="9" max="9" width="16.5703125" style="157" customWidth="1"/>
    <col min="10" max="12" width="16.140625" style="157" customWidth="1"/>
    <col min="13" max="13" width="21.28515625" style="157" customWidth="1"/>
    <col min="14" max="15" width="18" style="157" customWidth="1"/>
    <col min="16" max="16" width="22.5703125" style="157" customWidth="1"/>
    <col min="17" max="17" width="16.42578125" style="157" customWidth="1"/>
    <col min="18" max="18" width="16.7109375" style="157" customWidth="1"/>
    <col min="19" max="19" width="24.140625" style="157" customWidth="1"/>
    <col min="20" max="20" width="28.5703125" style="157" customWidth="1"/>
    <col min="21" max="21" width="39.140625" style="157" customWidth="1"/>
    <col min="22" max="22" width="31" style="157" customWidth="1"/>
    <col min="23" max="16384" width="9.140625" style="157"/>
  </cols>
  <sheetData>
    <row r="1" spans="1:22" ht="85.5" customHeight="1">
      <c r="A1" s="568" t="s">
        <v>259</v>
      </c>
      <c r="B1" s="568"/>
      <c r="C1" s="568"/>
      <c r="D1" s="568"/>
      <c r="E1" s="568"/>
      <c r="F1" s="156"/>
      <c r="G1" s="156"/>
      <c r="H1" s="156"/>
      <c r="I1" s="156"/>
      <c r="J1" s="156"/>
      <c r="K1" s="156"/>
      <c r="L1" s="156"/>
      <c r="M1" s="156"/>
      <c r="N1" s="156"/>
      <c r="O1" s="156"/>
      <c r="P1" s="156"/>
      <c r="Q1" s="156"/>
      <c r="R1" s="156"/>
      <c r="S1" s="569" t="s">
        <v>241</v>
      </c>
      <c r="T1" s="569"/>
      <c r="U1" s="569"/>
    </row>
    <row r="2" spans="1:22" ht="120" customHeight="1">
      <c r="A2" s="158" t="s">
        <v>298</v>
      </c>
      <c r="B2" s="158"/>
      <c r="C2" s="158" t="s">
        <v>242</v>
      </c>
      <c r="D2" s="159"/>
      <c r="E2" s="160"/>
      <c r="F2" s="161"/>
      <c r="G2" s="161"/>
      <c r="H2" s="161"/>
      <c r="I2" s="161"/>
      <c r="J2" s="161"/>
      <c r="K2" s="161"/>
      <c r="L2" s="161"/>
      <c r="M2" s="161"/>
      <c r="N2" s="179"/>
      <c r="O2" s="161"/>
      <c r="P2" s="161"/>
      <c r="Q2" s="161"/>
      <c r="R2" s="162"/>
      <c r="S2" s="162"/>
      <c r="T2" s="162"/>
    </row>
    <row r="3" spans="1:22" ht="31.5" customHeight="1">
      <c r="A3" s="163"/>
      <c r="B3" s="208"/>
      <c r="C3" s="570" t="s">
        <v>243</v>
      </c>
      <c r="D3" s="571"/>
      <c r="E3" s="571"/>
      <c r="F3" s="571"/>
      <c r="G3" s="571"/>
      <c r="H3" s="571"/>
      <c r="I3" s="571"/>
      <c r="J3" s="572"/>
      <c r="K3" s="570" t="s">
        <v>294</v>
      </c>
      <c r="L3" s="571"/>
      <c r="M3" s="572"/>
      <c r="N3" s="573" t="s">
        <v>244</v>
      </c>
      <c r="O3" s="573"/>
      <c r="P3" s="573"/>
      <c r="Q3" s="573"/>
      <c r="R3" s="573"/>
      <c r="S3" s="573" t="s">
        <v>245</v>
      </c>
      <c r="T3" s="574" t="s">
        <v>246</v>
      </c>
      <c r="U3" s="575" t="s">
        <v>247</v>
      </c>
    </row>
    <row r="4" spans="1:22" ht="69" customHeight="1">
      <c r="A4" s="164" t="s">
        <v>296</v>
      </c>
      <c r="B4" s="164" t="s">
        <v>26</v>
      </c>
      <c r="C4" s="165" t="s">
        <v>248</v>
      </c>
      <c r="D4" s="166" t="s">
        <v>249</v>
      </c>
      <c r="E4" s="166" t="s">
        <v>250</v>
      </c>
      <c r="F4" s="166" t="s">
        <v>251</v>
      </c>
      <c r="G4" s="166" t="s">
        <v>252</v>
      </c>
      <c r="H4" s="166" t="s">
        <v>253</v>
      </c>
      <c r="I4" s="166" t="s">
        <v>254</v>
      </c>
      <c r="J4" s="166" t="s">
        <v>255</v>
      </c>
      <c r="K4" s="165" t="s">
        <v>248</v>
      </c>
      <c r="L4" s="166" t="s">
        <v>249</v>
      </c>
      <c r="M4" s="167" t="s">
        <v>295</v>
      </c>
      <c r="N4" s="166" t="s">
        <v>248</v>
      </c>
      <c r="O4" s="166" t="s">
        <v>256</v>
      </c>
      <c r="P4" s="166" t="s">
        <v>250</v>
      </c>
      <c r="Q4" s="167" t="s">
        <v>257</v>
      </c>
      <c r="R4" s="181" t="s">
        <v>309</v>
      </c>
      <c r="S4" s="573"/>
      <c r="T4" s="574"/>
      <c r="U4" s="575"/>
    </row>
    <row r="5" spans="1:22" s="168" customFormat="1" ht="45.75" customHeight="1">
      <c r="A5" s="194"/>
      <c r="B5" s="194"/>
      <c r="C5" s="195"/>
      <c r="D5" s="196"/>
      <c r="E5" s="193"/>
      <c r="F5" s="193"/>
      <c r="G5" s="193"/>
      <c r="H5" s="197"/>
      <c r="I5" s="198"/>
      <c r="J5" s="197"/>
      <c r="K5" s="197"/>
      <c r="L5" s="197"/>
      <c r="M5" s="197"/>
      <c r="N5" s="199"/>
      <c r="O5" s="200"/>
      <c r="P5" s="199"/>
      <c r="Q5" s="201"/>
      <c r="R5" s="199"/>
      <c r="S5" s="198"/>
      <c r="T5" s="201"/>
      <c r="U5" s="192"/>
      <c r="V5" s="560"/>
    </row>
    <row r="6" spans="1:22" s="168" customFormat="1" ht="42" customHeight="1">
      <c r="A6" s="194"/>
      <c r="B6" s="194"/>
      <c r="C6" s="195"/>
      <c r="D6" s="196"/>
      <c r="E6" s="193"/>
      <c r="F6" s="193"/>
      <c r="G6" s="193"/>
      <c r="H6" s="197"/>
      <c r="I6" s="198"/>
      <c r="J6" s="197"/>
      <c r="K6" s="197"/>
      <c r="L6" s="197"/>
      <c r="M6" s="197"/>
      <c r="N6" s="199"/>
      <c r="O6" s="200"/>
      <c r="P6" s="199"/>
      <c r="Q6" s="201"/>
      <c r="R6" s="199"/>
      <c r="S6" s="198"/>
      <c r="T6" s="201"/>
      <c r="U6" s="192"/>
      <c r="V6" s="560"/>
    </row>
    <row r="7" spans="1:22" s="168" customFormat="1" ht="33" customHeight="1">
      <c r="A7" s="194"/>
      <c r="B7" s="194"/>
      <c r="C7" s="202"/>
      <c r="D7" s="203"/>
      <c r="E7" s="204"/>
      <c r="F7" s="204"/>
      <c r="G7" s="204"/>
      <c r="H7" s="205"/>
      <c r="I7" s="201"/>
      <c r="J7" s="205"/>
      <c r="K7" s="205"/>
      <c r="L7" s="205"/>
      <c r="M7" s="205"/>
      <c r="N7" s="199"/>
      <c r="O7" s="200"/>
      <c r="P7" s="199"/>
      <c r="Q7" s="201"/>
      <c r="R7" s="199"/>
      <c r="S7" s="198"/>
      <c r="T7" s="201"/>
      <c r="U7" s="192"/>
      <c r="V7" s="560"/>
    </row>
    <row r="8" spans="1:22" s="168" customFormat="1" ht="45.75" customHeight="1">
      <c r="A8" s="194"/>
      <c r="B8" s="194"/>
      <c r="C8" s="195"/>
      <c r="D8" s="196"/>
      <c r="E8" s="193"/>
      <c r="F8" s="193"/>
      <c r="G8" s="193"/>
      <c r="H8" s="197"/>
      <c r="I8" s="198"/>
      <c r="J8" s="197"/>
      <c r="K8" s="197"/>
      <c r="L8" s="197"/>
      <c r="M8" s="197"/>
      <c r="N8" s="199"/>
      <c r="O8" s="200"/>
      <c r="P8" s="199"/>
      <c r="Q8" s="201"/>
      <c r="R8" s="199"/>
      <c r="S8" s="198"/>
      <c r="T8" s="201"/>
      <c r="U8" s="192"/>
    </row>
    <row r="9" spans="1:22" s="168" customFormat="1" ht="59.25" customHeight="1">
      <c r="A9" s="194"/>
      <c r="B9" s="194"/>
      <c r="C9" s="195"/>
      <c r="D9" s="196"/>
      <c r="E9" s="193"/>
      <c r="F9" s="193"/>
      <c r="G9" s="193"/>
      <c r="H9" s="197"/>
      <c r="I9" s="198"/>
      <c r="J9" s="197"/>
      <c r="K9" s="197"/>
      <c r="L9" s="197"/>
      <c r="M9" s="197"/>
      <c r="N9" s="199"/>
      <c r="O9" s="200"/>
      <c r="P9" s="199"/>
      <c r="Q9" s="201"/>
      <c r="R9" s="199"/>
      <c r="S9" s="198"/>
      <c r="T9" s="201"/>
      <c r="U9" s="192"/>
    </row>
    <row r="10" spans="1:22" s="168" customFormat="1" ht="51" customHeight="1">
      <c r="A10" s="194"/>
      <c r="B10" s="194"/>
      <c r="C10" s="202"/>
      <c r="D10" s="203"/>
      <c r="E10" s="204"/>
      <c r="F10" s="204"/>
      <c r="G10" s="204"/>
      <c r="H10" s="206"/>
      <c r="I10" s="205"/>
      <c r="J10" s="205"/>
      <c r="K10" s="205"/>
      <c r="L10" s="205"/>
      <c r="M10" s="205"/>
      <c r="N10" s="199"/>
      <c r="O10" s="200"/>
      <c r="P10" s="199"/>
      <c r="Q10" s="201"/>
      <c r="R10" s="199"/>
      <c r="S10" s="198"/>
      <c r="T10" s="201"/>
      <c r="U10" s="192"/>
    </row>
    <row r="11" spans="1:22" s="168" customFormat="1" ht="82.5" customHeight="1">
      <c r="A11" s="194"/>
      <c r="B11" s="194"/>
      <c r="C11" s="195"/>
      <c r="D11" s="196"/>
      <c r="E11" s="193"/>
      <c r="F11" s="193"/>
      <c r="G11" s="193"/>
      <c r="H11" s="197"/>
      <c r="I11" s="198"/>
      <c r="J11" s="197"/>
      <c r="K11" s="197"/>
      <c r="L11" s="197"/>
      <c r="M11" s="197"/>
      <c r="N11" s="199"/>
      <c r="O11" s="200"/>
      <c r="P11" s="199"/>
      <c r="Q11" s="201"/>
      <c r="R11" s="199"/>
      <c r="S11" s="198"/>
      <c r="T11" s="201"/>
      <c r="U11" s="193"/>
    </row>
    <row r="12" spans="1:22" s="168" customFormat="1" ht="62.25" customHeight="1">
      <c r="A12" s="194"/>
      <c r="B12" s="194"/>
      <c r="C12" s="195"/>
      <c r="D12" s="196"/>
      <c r="E12" s="193"/>
      <c r="F12" s="193"/>
      <c r="G12" s="193"/>
      <c r="H12" s="197"/>
      <c r="I12" s="198"/>
      <c r="J12" s="197"/>
      <c r="K12" s="197"/>
      <c r="L12" s="197"/>
      <c r="M12" s="197"/>
      <c r="N12" s="199"/>
      <c r="O12" s="200"/>
      <c r="P12" s="199"/>
      <c r="Q12" s="201"/>
      <c r="R12" s="199"/>
      <c r="S12" s="198"/>
      <c r="T12" s="201"/>
      <c r="U12" s="193"/>
    </row>
    <row r="13" spans="1:22" s="168" customFormat="1" ht="15.75">
      <c r="A13" s="194"/>
      <c r="B13" s="194"/>
      <c r="C13" s="202"/>
      <c r="D13" s="203"/>
      <c r="E13" s="204"/>
      <c r="F13" s="204"/>
      <c r="G13" s="204"/>
      <c r="H13" s="205"/>
      <c r="I13" s="201"/>
      <c r="J13" s="205"/>
      <c r="K13" s="205"/>
      <c r="L13" s="205"/>
      <c r="M13" s="205"/>
      <c r="N13" s="199"/>
      <c r="O13" s="200"/>
      <c r="P13" s="199"/>
      <c r="Q13" s="201"/>
      <c r="R13" s="199"/>
      <c r="S13" s="198"/>
      <c r="T13" s="201"/>
      <c r="U13" s="193"/>
    </row>
    <row r="14" spans="1:22" ht="21" customHeight="1">
      <c r="A14" s="561"/>
      <c r="B14" s="561"/>
      <c r="C14" s="561"/>
      <c r="D14" s="561"/>
      <c r="E14" s="561"/>
      <c r="F14" s="561"/>
      <c r="G14" s="169" t="s">
        <v>255</v>
      </c>
      <c r="H14" s="170">
        <f>SUM(H5:H5)</f>
        <v>0</v>
      </c>
      <c r="I14" s="170"/>
      <c r="J14" s="170">
        <f>SUM(J5:J5)</f>
        <v>0</v>
      </c>
      <c r="K14" s="207"/>
      <c r="L14" s="207"/>
      <c r="M14" s="207"/>
      <c r="N14" s="562"/>
      <c r="O14" s="563"/>
      <c r="P14" s="563"/>
      <c r="Q14" s="564"/>
      <c r="R14" s="169" t="s">
        <v>255</v>
      </c>
      <c r="S14" s="170">
        <f>SUM(S5:S11)</f>
        <v>0</v>
      </c>
      <c r="T14" s="170">
        <f>SUM(T5:T5)</f>
        <v>0</v>
      </c>
      <c r="U14" s="171"/>
    </row>
    <row r="15" spans="1:22" ht="58.5" customHeight="1">
      <c r="A15" s="172"/>
      <c r="B15" s="172"/>
      <c r="C15" s="172"/>
      <c r="D15" s="173"/>
      <c r="E15" s="173"/>
      <c r="F15" s="173"/>
      <c r="G15" s="173"/>
      <c r="H15" s="173"/>
      <c r="I15" s="173"/>
      <c r="J15" s="173"/>
      <c r="K15" s="173"/>
      <c r="L15" s="173"/>
      <c r="M15" s="173"/>
      <c r="N15" s="173"/>
      <c r="O15" s="173"/>
      <c r="P15" s="173"/>
      <c r="Q15" s="173"/>
      <c r="R15" s="173"/>
      <c r="S15" s="173"/>
      <c r="T15" s="173"/>
      <c r="U15" s="173"/>
    </row>
    <row r="16" spans="1:22" ht="42.75" customHeight="1">
      <c r="A16" s="565" t="s">
        <v>258</v>
      </c>
      <c r="B16" s="565"/>
      <c r="C16" s="565"/>
      <c r="D16" s="565"/>
      <c r="E16" s="565"/>
      <c r="F16" s="565"/>
      <c r="G16" s="565"/>
      <c r="H16" s="565"/>
      <c r="I16" s="565"/>
      <c r="J16" s="565"/>
      <c r="K16" s="174"/>
      <c r="L16" s="174"/>
      <c r="M16" s="174"/>
    </row>
    <row r="17" spans="1:20" ht="81.75" customHeight="1">
      <c r="A17" s="175" t="s">
        <v>136</v>
      </c>
      <c r="B17" s="175"/>
      <c r="C17" s="566"/>
      <c r="D17" s="566"/>
      <c r="E17" s="176"/>
      <c r="F17" s="176"/>
      <c r="G17" s="176"/>
      <c r="H17" s="176"/>
      <c r="I17" s="176"/>
      <c r="J17" s="176"/>
      <c r="K17" s="176"/>
      <c r="L17" s="176"/>
      <c r="M17" s="176"/>
      <c r="N17" s="176"/>
      <c r="O17" s="176"/>
      <c r="P17" s="176"/>
      <c r="Q17" s="176"/>
      <c r="R17" s="567" t="s">
        <v>310</v>
      </c>
      <c r="S17" s="567"/>
      <c r="T17" s="567"/>
    </row>
    <row r="22" spans="1:20">
      <c r="A22" s="177"/>
      <c r="B22" s="177"/>
      <c r="C22" s="177"/>
      <c r="D22" s="177"/>
      <c r="E22" s="177"/>
      <c r="F22" s="177"/>
      <c r="G22" s="177"/>
      <c r="H22" s="177"/>
      <c r="I22" s="177"/>
      <c r="J22" s="177"/>
      <c r="K22" s="177"/>
      <c r="L22" s="177"/>
      <c r="M22" s="177"/>
      <c r="N22" s="177"/>
      <c r="O22" s="177"/>
    </row>
  </sheetData>
  <autoFilter ref="A4:U14" xr:uid="{00000000-0009-0000-0000-000006000000}"/>
  <mergeCells count="14">
    <mergeCell ref="A1:E1"/>
    <mergeCell ref="S1:U1"/>
    <mergeCell ref="C3:J3"/>
    <mergeCell ref="N3:R3"/>
    <mergeCell ref="S3:S4"/>
    <mergeCell ref="T3:T4"/>
    <mergeCell ref="U3:U4"/>
    <mergeCell ref="K3:M3"/>
    <mergeCell ref="V5:V7"/>
    <mergeCell ref="A14:F14"/>
    <mergeCell ref="N14:Q14"/>
    <mergeCell ref="A16:J16"/>
    <mergeCell ref="C17:D17"/>
    <mergeCell ref="R17:T17"/>
  </mergeCells>
  <printOptions horizontalCentered="1"/>
  <pageMargins left="0.43307086614173229" right="0.70866141732283472" top="0.74803149606299213" bottom="0.74803149606299213" header="0.31496062992125984" footer="0.31496062992125984"/>
  <pageSetup paperSize="8" scale="31" fitToHeight="0" orientation="landscape" r:id="rId1"/>
  <headerFooter>
    <oddHeader>&amp;L&amp;F&amp;RFoglio di lavoro: &amp;[Scheda</oddHeader>
    <oddFooter>&amp;CPagina &amp;P di &amp;M&amp;N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5"/>
  <sheetViews>
    <sheetView tabSelected="1" view="pageBreakPreview" topLeftCell="A38" zoomScaleNormal="100" zoomScaleSheetLayoutView="100" zoomScalePageLayoutView="85" workbookViewId="0">
      <selection activeCell="K31" sqref="K31"/>
    </sheetView>
  </sheetViews>
  <sheetFormatPr defaultRowHeight="15"/>
  <cols>
    <col min="7" max="7" width="15.140625" bestFit="1" customWidth="1"/>
    <col min="8" max="8" width="20.85546875" customWidth="1"/>
  </cols>
  <sheetData>
    <row r="1" spans="1:8" hidden="1">
      <c r="A1" s="221"/>
      <c r="B1" s="222"/>
      <c r="C1" s="222"/>
      <c r="D1" s="222"/>
      <c r="E1" s="222"/>
      <c r="F1" s="222"/>
      <c r="G1" s="222"/>
      <c r="H1" s="223"/>
    </row>
    <row r="2" spans="1:8" hidden="1">
      <c r="A2" s="224"/>
      <c r="B2" s="225"/>
      <c r="C2" s="225"/>
      <c r="D2" s="225"/>
      <c r="E2" s="225"/>
      <c r="F2" s="225"/>
      <c r="G2" s="225"/>
      <c r="H2" s="226"/>
    </row>
    <row r="3" spans="1:8" ht="16.5" hidden="1" customHeight="1">
      <c r="A3" s="224"/>
      <c r="B3" s="225"/>
      <c r="C3" s="225"/>
      <c r="D3" s="225"/>
      <c r="E3" s="225"/>
      <c r="F3" s="225"/>
      <c r="G3" s="225"/>
      <c r="H3" s="226"/>
    </row>
    <row r="4" spans="1:8" ht="245.25" hidden="1" customHeight="1">
      <c r="A4" s="635" t="s">
        <v>60</v>
      </c>
      <c r="B4" s="636"/>
      <c r="C4" s="636"/>
      <c r="D4" s="636"/>
      <c r="E4" s="636"/>
      <c r="F4" s="636"/>
      <c r="G4" s="636"/>
      <c r="H4" s="637"/>
    </row>
    <row r="5" spans="1:8" ht="18.75" customHeight="1">
      <c r="A5" s="638" t="s">
        <v>151</v>
      </c>
      <c r="B5" s="303"/>
      <c r="C5" s="303"/>
      <c r="D5" s="303"/>
      <c r="E5" s="303"/>
      <c r="F5" s="303"/>
      <c r="G5" s="303"/>
      <c r="H5" s="639"/>
    </row>
    <row r="6" spans="1:8" ht="24" customHeight="1" thickBot="1">
      <c r="A6" s="640" t="s">
        <v>50</v>
      </c>
      <c r="B6" s="304"/>
      <c r="C6" s="304"/>
      <c r="D6" s="304"/>
      <c r="E6" s="304"/>
      <c r="F6" s="304"/>
      <c r="G6" s="304"/>
      <c r="H6" s="641"/>
    </row>
    <row r="7" spans="1:8" ht="15" customHeight="1" thickBot="1">
      <c r="A7" s="458" t="s">
        <v>11</v>
      </c>
      <c r="B7" s="458"/>
      <c r="C7" s="458"/>
      <c r="D7" s="458"/>
      <c r="E7" s="536" t="str">
        <f>+'Sez. A) Anagrafica Progetto'!D3</f>
        <v xml:space="preserve"> POR FESR 2014 – 2020</v>
      </c>
      <c r="F7" s="537"/>
      <c r="G7" s="537"/>
      <c r="H7" s="538"/>
    </row>
    <row r="8" spans="1:8" ht="16.5" thickBot="1">
      <c r="A8" s="458" t="s">
        <v>12</v>
      </c>
      <c r="B8" s="458"/>
      <c r="C8" s="458"/>
      <c r="D8" s="458"/>
      <c r="E8" s="536">
        <f>+'Sez. A) Anagrafica Progetto'!D4</f>
        <v>0</v>
      </c>
      <c r="F8" s="537"/>
      <c r="G8" s="537"/>
      <c r="H8" s="538"/>
    </row>
    <row r="9" spans="1:8" ht="16.5" thickBot="1">
      <c r="A9" s="258" t="str">
        <f>'Sez. A) Anagrafica Progetto'!A5:C5</f>
        <v>Azione</v>
      </c>
      <c r="B9" s="259"/>
      <c r="C9" s="259"/>
      <c r="D9" s="260"/>
      <c r="E9" s="536">
        <f>+'Sez. A) Anagrafica Progetto'!D5</f>
        <v>0</v>
      </c>
      <c r="F9" s="537"/>
      <c r="G9" s="537"/>
      <c r="H9" s="538"/>
    </row>
    <row r="10" spans="1:8" ht="16.5" thickBot="1">
      <c r="A10" s="458" t="s">
        <v>37</v>
      </c>
      <c r="B10" s="458"/>
      <c r="C10" s="458"/>
      <c r="D10" s="458"/>
      <c r="E10" s="536">
        <f>+'Sez. A) Anagrafica Progetto'!D6</f>
        <v>0</v>
      </c>
      <c r="F10" s="537"/>
      <c r="G10" s="537"/>
      <c r="H10" s="538"/>
    </row>
    <row r="11" spans="1:8" ht="9.75" customHeight="1" thickBot="1">
      <c r="A11" s="633"/>
      <c r="B11" s="539"/>
      <c r="C11" s="539"/>
      <c r="D11" s="539"/>
      <c r="E11" s="539"/>
      <c r="F11" s="539"/>
      <c r="G11" s="539"/>
      <c r="H11" s="540"/>
    </row>
    <row r="12" spans="1:8" ht="17.25" customHeight="1" thickBot="1">
      <c r="A12" s="541" t="s">
        <v>40</v>
      </c>
      <c r="B12" s="542"/>
      <c r="C12" s="542"/>
      <c r="D12" s="542"/>
      <c r="E12" s="542"/>
      <c r="F12" s="542"/>
      <c r="G12" s="542"/>
      <c r="H12" s="543"/>
    </row>
    <row r="13" spans="1:8" ht="16.5" customHeight="1" thickBot="1">
      <c r="A13" s="458" t="s">
        <v>5</v>
      </c>
      <c r="B13" s="458"/>
      <c r="C13" s="458"/>
      <c r="D13" s="458"/>
      <c r="E13" s="630" t="str">
        <f>+'Sez. A) Anagrafica Progetto'!D9</f>
        <v>codice locale sispreg</v>
      </c>
      <c r="F13" s="631"/>
      <c r="G13" s="631"/>
      <c r="H13" s="632"/>
    </row>
    <row r="14" spans="1:8" ht="16.5" thickBot="1">
      <c r="A14" s="458" t="s">
        <v>4</v>
      </c>
      <c r="B14" s="458"/>
      <c r="C14" s="458"/>
      <c r="D14" s="458"/>
      <c r="E14" s="630">
        <f>+'Sez. A) Anagrafica Progetto'!D8</f>
        <v>0</v>
      </c>
      <c r="F14" s="631"/>
      <c r="G14" s="631"/>
      <c r="H14" s="632"/>
    </row>
    <row r="15" spans="1:8" ht="16.5" thickBot="1">
      <c r="A15" s="458" t="s">
        <v>14</v>
      </c>
      <c r="B15" s="458"/>
      <c r="C15" s="458"/>
      <c r="D15" s="458"/>
      <c r="E15" s="258" t="str">
        <f>+'Sez. A) Anagrafica Progetto'!D10</f>
        <v>--</v>
      </c>
      <c r="F15" s="259"/>
      <c r="G15" s="259"/>
      <c r="H15" s="260"/>
    </row>
    <row r="16" spans="1:8" ht="16.5" customHeight="1" thickBot="1">
      <c r="A16" s="458" t="s">
        <v>6</v>
      </c>
      <c r="B16" s="458"/>
      <c r="C16" s="458"/>
      <c r="D16" s="458"/>
      <c r="E16" s="258"/>
      <c r="F16" s="259"/>
      <c r="G16" s="259"/>
      <c r="H16" s="260"/>
    </row>
    <row r="17" spans="1:8" ht="16.5" customHeight="1" thickBot="1">
      <c r="A17" s="258" t="s">
        <v>38</v>
      </c>
      <c r="B17" s="259"/>
      <c r="C17" s="259"/>
      <c r="D17" s="260"/>
      <c r="E17" s="261"/>
      <c r="F17" s="262"/>
      <c r="G17" s="209"/>
      <c r="H17" s="210"/>
    </row>
    <row r="18" spans="1:8" ht="16.5" thickBot="1">
      <c r="A18" s="458" t="s">
        <v>39</v>
      </c>
      <c r="B18" s="458"/>
      <c r="C18" s="458"/>
      <c r="D18" s="458"/>
      <c r="E18" s="634"/>
      <c r="F18" s="262"/>
      <c r="G18" s="262"/>
      <c r="H18" s="263"/>
    </row>
    <row r="19" spans="1:8" ht="24" customHeight="1" thickBot="1">
      <c r="A19" s="621" t="s">
        <v>51</v>
      </c>
      <c r="B19" s="622"/>
      <c r="C19" s="622"/>
      <c r="D19" s="622"/>
      <c r="E19" s="622"/>
      <c r="F19" s="622"/>
      <c r="G19" s="622"/>
      <c r="H19" s="623"/>
    </row>
    <row r="20" spans="1:8" ht="45.75" customHeight="1" thickBot="1">
      <c r="A20" s="621" t="s">
        <v>260</v>
      </c>
      <c r="B20" s="622"/>
      <c r="C20" s="622"/>
      <c r="D20" s="622"/>
      <c r="E20" s="622"/>
      <c r="F20" s="622"/>
      <c r="G20" s="622"/>
      <c r="H20" s="623"/>
    </row>
    <row r="21" spans="1:8" ht="10.5" hidden="1" customHeight="1" thickBot="1">
      <c r="A21" s="627"/>
      <c r="B21" s="628"/>
      <c r="C21" s="628"/>
      <c r="D21" s="628"/>
      <c r="E21" s="628"/>
      <c r="F21" s="628"/>
      <c r="G21" s="628"/>
      <c r="H21" s="629"/>
    </row>
    <row r="22" spans="1:8" ht="15.75" thickBot="1">
      <c r="A22" s="624" t="s">
        <v>52</v>
      </c>
      <c r="B22" s="625"/>
      <c r="C22" s="625"/>
      <c r="D22" s="625"/>
      <c r="E22" s="625"/>
      <c r="F22" s="625"/>
      <c r="G22" s="625"/>
      <c r="H22" s="626"/>
    </row>
    <row r="23" spans="1:8" ht="24" customHeight="1" thickBot="1">
      <c r="A23" s="620" t="s">
        <v>43</v>
      </c>
      <c r="B23" s="620"/>
      <c r="C23" s="620"/>
      <c r="D23" s="620"/>
      <c r="E23" s="617" t="s">
        <v>70</v>
      </c>
      <c r="F23" s="618"/>
      <c r="G23" s="618"/>
      <c r="H23" s="619"/>
    </row>
    <row r="24" spans="1:8" ht="22.5" customHeight="1" thickBot="1">
      <c r="A24" s="620" t="s">
        <v>44</v>
      </c>
      <c r="B24" s="620"/>
      <c r="C24" s="620"/>
      <c r="D24" s="620"/>
      <c r="E24" s="617" t="s">
        <v>70</v>
      </c>
      <c r="F24" s="618"/>
      <c r="G24" s="618"/>
      <c r="H24" s="619"/>
    </row>
    <row r="25" spans="1:8" ht="21" customHeight="1" thickBot="1">
      <c r="A25" s="620" t="s">
        <v>45</v>
      </c>
      <c r="B25" s="620"/>
      <c r="C25" s="620"/>
      <c r="D25" s="620"/>
      <c r="E25" s="617" t="s">
        <v>70</v>
      </c>
      <c r="F25" s="618"/>
      <c r="G25" s="618"/>
      <c r="H25" s="619"/>
    </row>
    <row r="26" spans="1:8" ht="34.5" customHeight="1" thickBot="1">
      <c r="A26" s="620" t="s">
        <v>46</v>
      </c>
      <c r="B26" s="620"/>
      <c r="C26" s="620"/>
      <c r="D26" s="620"/>
      <c r="E26" s="617" t="s">
        <v>70</v>
      </c>
      <c r="F26" s="618"/>
      <c r="G26" s="618"/>
      <c r="H26" s="619"/>
    </row>
    <row r="27" spans="1:8" ht="15.75" thickBot="1">
      <c r="A27" s="620" t="s">
        <v>53</v>
      </c>
      <c r="B27" s="620"/>
      <c r="C27" s="620"/>
      <c r="D27" s="620"/>
      <c r="E27" s="617" t="s">
        <v>70</v>
      </c>
      <c r="F27" s="618"/>
      <c r="G27" s="618"/>
      <c r="H27" s="619"/>
    </row>
    <row r="28" spans="1:8" ht="15.75" thickBot="1">
      <c r="A28" s="227"/>
      <c r="B28" s="228"/>
      <c r="C28" s="228"/>
      <c r="D28" s="228"/>
      <c r="E28" s="228"/>
      <c r="F28" s="228"/>
      <c r="G28" s="228"/>
      <c r="H28" s="229"/>
    </row>
    <row r="29" spans="1:8" ht="15.75" thickBot="1">
      <c r="A29" s="612" t="s">
        <v>54</v>
      </c>
      <c r="B29" s="613"/>
      <c r="C29" s="613"/>
      <c r="D29" s="613"/>
      <c r="E29" s="613"/>
      <c r="F29" s="613"/>
      <c r="G29" s="613"/>
      <c r="H29" s="614"/>
    </row>
    <row r="30" spans="1:8" ht="22.5" customHeight="1" thickBot="1">
      <c r="A30" s="603" t="s">
        <v>72</v>
      </c>
      <c r="B30" s="604"/>
      <c r="C30" s="604"/>
      <c r="D30" s="604"/>
      <c r="E30" s="605"/>
      <c r="F30" s="13"/>
      <c r="G30" s="615" t="s">
        <v>69</v>
      </c>
      <c r="H30" s="616"/>
    </row>
    <row r="31" spans="1:8" ht="24.75" customHeight="1" thickBot="1">
      <c r="A31" s="606"/>
      <c r="B31" s="607"/>
      <c r="C31" s="607"/>
      <c r="D31" s="607"/>
      <c r="E31" s="608"/>
      <c r="F31" s="13"/>
      <c r="G31" s="615" t="s">
        <v>48</v>
      </c>
      <c r="H31" s="616"/>
    </row>
    <row r="32" spans="1:8" ht="21" customHeight="1" thickBot="1">
      <c r="A32" s="609"/>
      <c r="B32" s="610"/>
      <c r="C32" s="610"/>
      <c r="D32" s="610"/>
      <c r="E32" s="611"/>
      <c r="F32" s="13"/>
      <c r="G32" s="615" t="s">
        <v>47</v>
      </c>
      <c r="H32" s="616"/>
    </row>
    <row r="33" spans="1:8" ht="18.75" customHeight="1" thickBot="1">
      <c r="A33" s="580" t="s">
        <v>55</v>
      </c>
      <c r="B33" s="581"/>
      <c r="C33" s="581"/>
      <c r="D33" s="581"/>
      <c r="E33" s="582"/>
      <c r="F33" s="598">
        <f>'Sez.D) Pagamenti Fatture'!H43</f>
        <v>0</v>
      </c>
      <c r="G33" s="599"/>
      <c r="H33" s="600"/>
    </row>
    <row r="34" spans="1:8" ht="21.75" customHeight="1" thickBot="1">
      <c r="A34" s="580" t="s">
        <v>56</v>
      </c>
      <c r="B34" s="581"/>
      <c r="C34" s="581"/>
      <c r="D34" s="581"/>
      <c r="E34" s="582"/>
      <c r="F34" s="598">
        <f>'Sez.D) Pagamenti Fatture'!H45</f>
        <v>0</v>
      </c>
      <c r="G34" s="599"/>
      <c r="H34" s="600"/>
    </row>
    <row r="35" spans="1:8" ht="21.75" customHeight="1" thickBot="1">
      <c r="A35" s="597" t="s">
        <v>313</v>
      </c>
      <c r="B35" s="596"/>
      <c r="C35" s="596"/>
      <c r="D35" s="596"/>
      <c r="E35" s="596"/>
      <c r="F35" s="599"/>
      <c r="G35" s="599"/>
      <c r="H35" s="600"/>
    </row>
    <row r="36" spans="1:8" ht="21" customHeight="1" thickBot="1">
      <c r="A36" s="595" t="s">
        <v>316</v>
      </c>
      <c r="B36" s="596"/>
      <c r="C36" s="596"/>
      <c r="D36" s="596"/>
      <c r="E36" s="596"/>
      <c r="F36" s="601">
        <f>'Sez.D) Pagamenti Fatture'!H48</f>
        <v>0</v>
      </c>
      <c r="G36" s="601"/>
      <c r="H36" s="602"/>
    </row>
    <row r="37" spans="1:8" ht="21.75" customHeight="1" thickBot="1">
      <c r="A37" s="597" t="str">
        <f>'Sez.D) Pagamenti Fatture'!B49</f>
        <v>cofinanziamento privato</v>
      </c>
      <c r="B37" s="596"/>
      <c r="C37" s="596"/>
      <c r="D37" s="596"/>
      <c r="E37" s="596"/>
      <c r="F37" s="601">
        <f>'Sez.D) Pagamenti Fatture'!G49</f>
        <v>0</v>
      </c>
      <c r="G37" s="601"/>
      <c r="H37" s="602"/>
    </row>
    <row r="38" spans="1:8" ht="12" customHeight="1" thickBot="1">
      <c r="A38" s="592"/>
      <c r="B38" s="593"/>
      <c r="C38" s="593"/>
      <c r="D38" s="593"/>
      <c r="E38" s="593"/>
      <c r="F38" s="593"/>
      <c r="G38" s="593"/>
      <c r="H38" s="594"/>
    </row>
    <row r="39" spans="1:8" ht="33" customHeight="1" thickBot="1">
      <c r="A39" s="589" t="s">
        <v>136</v>
      </c>
      <c r="B39" s="590"/>
      <c r="C39" s="590"/>
      <c r="D39" s="590"/>
      <c r="E39" s="590"/>
      <c r="F39" s="590"/>
      <c r="G39" s="590"/>
      <c r="H39" s="591"/>
    </row>
    <row r="40" spans="1:8" ht="39" customHeight="1" thickBot="1">
      <c r="A40" s="583" t="s">
        <v>57</v>
      </c>
      <c r="B40" s="583"/>
      <c r="C40" s="583"/>
      <c r="D40" s="583"/>
      <c r="E40" s="583"/>
      <c r="F40" s="584"/>
      <c r="G40" s="585"/>
      <c r="H40" s="586"/>
    </row>
    <row r="41" spans="1:8" ht="29.25" customHeight="1">
      <c r="A41" s="11"/>
      <c r="B41" s="12"/>
      <c r="C41" s="12"/>
      <c r="D41" s="12"/>
      <c r="E41" s="12"/>
      <c r="F41" s="587" t="s">
        <v>137</v>
      </c>
      <c r="G41" s="587"/>
      <c r="H41" s="588"/>
    </row>
    <row r="42" spans="1:8" ht="27.75" customHeight="1" thickBot="1">
      <c r="A42" s="576"/>
      <c r="B42" s="577"/>
      <c r="C42" s="577"/>
      <c r="D42" s="577"/>
      <c r="E42" s="577"/>
      <c r="F42" s="578" t="s">
        <v>61</v>
      </c>
      <c r="G42" s="578"/>
      <c r="H42" s="579"/>
    </row>
    <row r="43" spans="1:8">
      <c r="A43" s="4"/>
      <c r="B43" s="5"/>
      <c r="C43" s="5"/>
      <c r="D43" s="5"/>
      <c r="E43" s="5"/>
      <c r="F43" s="6"/>
      <c r="G43" s="6"/>
      <c r="H43" s="6"/>
    </row>
    <row r="44" spans="1:8">
      <c r="A44" s="4"/>
      <c r="B44" s="4"/>
      <c r="C44" s="4"/>
      <c r="D44" s="4"/>
      <c r="E44" s="4"/>
      <c r="F44" s="4"/>
      <c r="G44" s="4"/>
      <c r="H44" s="4"/>
    </row>
    <row r="45" spans="1:8">
      <c r="A45" s="4"/>
      <c r="B45" s="4"/>
      <c r="C45" s="4"/>
      <c r="D45" s="4"/>
      <c r="E45" s="4"/>
      <c r="F45" s="4"/>
      <c r="G45" s="4"/>
      <c r="H45" s="4"/>
    </row>
  </sheetData>
  <mergeCells count="61">
    <mergeCell ref="A11:H11"/>
    <mergeCell ref="E18:H18"/>
    <mergeCell ref="A4:H4"/>
    <mergeCell ref="A7:D7"/>
    <mergeCell ref="A8:D8"/>
    <mergeCell ref="A10:D10"/>
    <mergeCell ref="E10:H10"/>
    <mergeCell ref="A5:H5"/>
    <mergeCell ref="A6:H6"/>
    <mergeCell ref="E7:H7"/>
    <mergeCell ref="E8:H8"/>
    <mergeCell ref="A9:D9"/>
    <mergeCell ref="E9:H9"/>
    <mergeCell ref="A19:H19"/>
    <mergeCell ref="A22:H22"/>
    <mergeCell ref="A20:H20"/>
    <mergeCell ref="A21:H21"/>
    <mergeCell ref="A12:H12"/>
    <mergeCell ref="A13:D13"/>
    <mergeCell ref="A14:D14"/>
    <mergeCell ref="A15:D15"/>
    <mergeCell ref="E13:H13"/>
    <mergeCell ref="E14:H14"/>
    <mergeCell ref="E15:H15"/>
    <mergeCell ref="A16:D16"/>
    <mergeCell ref="A17:D17"/>
    <mergeCell ref="E17:F17"/>
    <mergeCell ref="E16:H16"/>
    <mergeCell ref="A18:D18"/>
    <mergeCell ref="A24:D24"/>
    <mergeCell ref="A25:D25"/>
    <mergeCell ref="A26:D26"/>
    <mergeCell ref="A27:D27"/>
    <mergeCell ref="A23:D23"/>
    <mergeCell ref="E23:H23"/>
    <mergeCell ref="E24:H24"/>
    <mergeCell ref="E25:H25"/>
    <mergeCell ref="E26:H26"/>
    <mergeCell ref="E27:H27"/>
    <mergeCell ref="F35:H35"/>
    <mergeCell ref="A30:E32"/>
    <mergeCell ref="A29:H29"/>
    <mergeCell ref="G30:H30"/>
    <mergeCell ref="G31:H31"/>
    <mergeCell ref="G32:H32"/>
    <mergeCell ref="A42:E42"/>
    <mergeCell ref="F42:H42"/>
    <mergeCell ref="A33:E33"/>
    <mergeCell ref="A34:E34"/>
    <mergeCell ref="A40:E40"/>
    <mergeCell ref="F40:H40"/>
    <mergeCell ref="F41:H41"/>
    <mergeCell ref="A39:H39"/>
    <mergeCell ref="A38:H38"/>
    <mergeCell ref="A36:E36"/>
    <mergeCell ref="A37:E37"/>
    <mergeCell ref="F33:H33"/>
    <mergeCell ref="F34:H34"/>
    <mergeCell ref="A35:E35"/>
    <mergeCell ref="F36:H36"/>
    <mergeCell ref="F37:H37"/>
  </mergeCells>
  <pageMargins left="0.70866141732283472" right="0.70866141732283472" top="0.74803149606299213" bottom="0.74803149606299213" header="0.31496062992125984" footer="0.31496062992125984"/>
  <pageSetup paperSize="9" scale="95" orientation="portrait" r:id="rId1"/>
  <headerFooter>
    <oddHeader>&amp;L&amp;10&amp;F&amp;R&amp;10&amp;A</oddHeader>
    <oddFooter>&amp;R&amp;10&amp;P</oddFooter>
  </headerFooter>
  <rowBreaks count="1" manualBreakCount="1">
    <brk id="28"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Copertina</vt:lpstr>
      <vt:lpstr>Indice</vt:lpstr>
      <vt:lpstr>Sez. A) Anagrafica Progetto</vt:lpstr>
      <vt:lpstr>Sez. B) Appalti</vt:lpstr>
      <vt:lpstr>Sez. C) Ammissibilità spesa</vt:lpstr>
      <vt:lpstr>Sez.D) Pagamenti Fatture</vt:lpstr>
      <vt:lpstr>Sez E Elenco spesa controllata</vt:lpstr>
      <vt:lpstr>Sez.F) Verbale Controllo</vt:lpstr>
      <vt:lpstr>Copertina!Area_stampa</vt:lpstr>
      <vt:lpstr>'Sez E Elenco spesa controllata'!Area_stampa</vt:lpstr>
      <vt:lpstr>'Sez. A) Anagrafica Progetto'!Area_stampa</vt:lpstr>
      <vt:lpstr>'Sez. B) Appalti'!Area_stampa</vt:lpstr>
      <vt:lpstr>'Sez. C) Ammissibilità spesa'!Area_stampa</vt:lpstr>
      <vt:lpstr>'Sez.D) Pagamenti Fatture'!Area_stampa</vt:lpstr>
      <vt:lpstr>'Sez.F) Verbale Controllo'!Area_stampa</vt:lpstr>
      <vt:lpstr>'Sez E Elenco spesa controllata'!Titoli_stampa</vt:lpstr>
      <vt:lpstr>'Sez. C) Ammissibilità spesa'!Titoli_stampa</vt:lpstr>
      <vt:lpstr>'Sez.D)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2022-10-04T13:42:13Z</dcterms:modified>
</cp:coreProperties>
</file>