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showInkAnnotation="0" defaultThemeVersion="124226"/>
  <xr:revisionPtr revIDLastSave="0" documentId="13_ncr:1_{BE1130D8-CECD-4365-92E0-AE6BEE05A473}" xr6:coauthVersionLast="47" xr6:coauthVersionMax="47" xr10:uidLastSave="{00000000-0000-0000-0000-000000000000}"/>
  <bookViews>
    <workbookView xWindow="-120" yWindow="-120" windowWidth="24240" windowHeight="13140" tabRatio="880" firstSheet="13" activeTab="16" xr2:uid="{00000000-000D-0000-FFFF-FFFF00000000}"/>
  </bookViews>
  <sheets>
    <sheet name="Copertina" sheetId="36" r:id="rId1"/>
    <sheet name="Indice" sheetId="2" r:id="rId2"/>
    <sheet name="Sez. A) Anagrafica" sheetId="3" r:id="rId3"/>
    <sheet name="Sez. B) Valore Procedura e Aff." sheetId="4" r:id="rId4"/>
    <sheet name="Sez. C1) Procedure aperte" sheetId="32" r:id="rId5"/>
    <sheet name="Sez. C2) Procedura ristretta" sheetId="24" r:id="rId6"/>
    <sheet name="Sez. C3) Proc. comp. senza neg" sheetId="25" r:id="rId7"/>
    <sheet name="Sez. C4) DIALOGO COMPETITIVO" sheetId="26" r:id="rId8"/>
    <sheet name="Sez. C5) Procedure sotto soglia" sheetId="20" r:id="rId9"/>
    <sheet name="Sez. C) 6 Affidamenti in House" sheetId="31" r:id="rId10"/>
    <sheet name="Sez. C7) Consulenze" sheetId="27" r:id="rId11"/>
    <sheet name="Sez. C8) Pr. soprasogl. " sheetId="28" r:id="rId12"/>
    <sheet name="Sez. C9) Contratti concessione" sheetId="29" r:id="rId13"/>
    <sheet name="Sez. D) Ammissibilità spesa" sheetId="22" r:id="rId14"/>
    <sheet name="Sez.E1) Pagamenti Fatture" sheetId="23" r:id="rId15"/>
    <sheet name="Sez.E2) Elenco spesa controllat" sheetId="33" r:id="rId16"/>
    <sheet name="Sez.F) Verbale Controllo" sheetId="8" r:id="rId17"/>
  </sheets>
  <externalReferences>
    <externalReference r:id="rId18"/>
  </externalReferences>
  <definedNames>
    <definedName name="_xlnm.Print_Area" localSheetId="0">Copertina!$A$1:$I$40</definedName>
    <definedName name="_xlnm.Print_Area" localSheetId="2">'Sez. A) Anagrafica'!$A$1:$D$40</definedName>
    <definedName name="_xlnm.Print_Area" localSheetId="3">'Sez. B) Valore Procedura e Aff.'!$A$1:$I$31</definedName>
    <definedName name="_xlnm.Print_Area" localSheetId="9">'Sez. C) 6 Affidamenti in House'!$A$1:$I$99</definedName>
    <definedName name="_xlnm.Print_Area" localSheetId="4">'Sez. C1) Procedure aperte'!$A$1:$E$221</definedName>
    <definedName name="_xlnm.Print_Area" localSheetId="8">'Sez. C5) Procedure sotto soglia'!$A$1:$J$135</definedName>
    <definedName name="_xlnm.Print_Area" localSheetId="13">'Sez. D) Ammissibilità spesa'!$A$1:$I$82</definedName>
    <definedName name="_xlnm.Print_Area" localSheetId="14">'Sez.E1) Pagamenti Fatture'!$A$2:$H$54</definedName>
    <definedName name="_xlnm.Print_Area" localSheetId="16">'Sez.F) Verbale Controllo'!$A$1:$H$43</definedName>
    <definedName name="_xlnm.Print_Titles" localSheetId="13">'Sez. D) Ammissibilità spesa'!$19:$19</definedName>
    <definedName name="_xlnm.Print_Titles" localSheetId="14">'Sez.E1) Pagamenti Fatture'!$22:$22</definedName>
  </definedNames>
  <calcPr calcId="181029"/>
  <fileRecoveryPr autoRecover="0"/>
</workbook>
</file>

<file path=xl/calcChain.xml><?xml version="1.0" encoding="utf-8"?>
<calcChain xmlns="http://schemas.openxmlformats.org/spreadsheetml/2006/main">
  <c r="E4" i="22" l="1"/>
  <c r="E4" i="31"/>
  <c r="A8" i="31"/>
  <c r="E17" i="20" l="1"/>
  <c r="E16" i="20"/>
  <c r="H47" i="23"/>
  <c r="H46" i="23"/>
  <c r="D11" i="3" l="1"/>
  <c r="E1" i="2" l="1"/>
  <c r="E18" i="8" l="1"/>
  <c r="E7" i="8"/>
  <c r="E33" i="20"/>
  <c r="E31" i="20"/>
  <c r="E21" i="20" l="1"/>
  <c r="E15" i="20"/>
  <c r="E14" i="20"/>
  <c r="E3" i="20"/>
  <c r="D12" i="3" l="1"/>
  <c r="E32" i="20" l="1"/>
</calcChain>
</file>

<file path=xl/sharedStrings.xml><?xml version="1.0" encoding="utf-8"?>
<sst xmlns="http://schemas.openxmlformats.org/spreadsheetml/2006/main" count="1047" uniqueCount="837">
  <si>
    <t>“CHECK LIST CONTROLLO DI I LIVELLO APPALTI PUBBLICI”</t>
  </si>
  <si>
    <t>CHECKLIST CONTROLLO DI I LIVELLO APPALTI PUBBLICI</t>
  </si>
  <si>
    <t>Titolo del Progetto</t>
  </si>
  <si>
    <t>Beneficiario</t>
  </si>
  <si>
    <t xml:space="preserve"> _COPERTINA ED INDICE</t>
  </si>
  <si>
    <t>_ SEZIONE A</t>
  </si>
  <si>
    <t>ANAGRAFICA</t>
  </si>
  <si>
    <t>_ SEZIONE B</t>
  </si>
  <si>
    <t>VALORE E PROCEDURA DELL’AFFIDAMENTO</t>
  </si>
  <si>
    <t>AFFIDAMENTI IN HOUSE</t>
  </si>
  <si>
    <t>CONTRATTI DI CONCESSIONE</t>
  </si>
  <si>
    <t>_ SEZIONE F</t>
  </si>
  <si>
    <t>VERBALE DELLA VERIFICA</t>
  </si>
  <si>
    <t xml:space="preserve">                CONTRATTI PUBBLICI</t>
  </si>
  <si>
    <t xml:space="preserve">               LAVORI</t>
  </si>
  <si>
    <t>SERVIZI</t>
  </si>
  <si>
    <t>Azione</t>
  </si>
  <si>
    <t xml:space="preserve">Tipologia Operazione </t>
  </si>
  <si>
    <t>Realizzazione OOPP -LAVORI</t>
  </si>
  <si>
    <t>Acquisizione beni e/o servizi</t>
  </si>
  <si>
    <t>Modalità attuativa</t>
  </si>
  <si>
    <t>A titolarità</t>
  </si>
  <si>
    <t>A regia</t>
  </si>
  <si>
    <t>Amministrazione/ente</t>
  </si>
  <si>
    <t>Controllo n.</t>
  </si>
  <si>
    <t>Responsabile del controllo di I livello</t>
  </si>
  <si>
    <t>SOGGETTI COINVOLTI NELL’ATTUAZIONE</t>
  </si>
  <si>
    <t>Responsabile del procedimento</t>
  </si>
  <si>
    <t>DATI  PROCEDURALI</t>
  </si>
  <si>
    <t>CIG</t>
  </si>
  <si>
    <t>Tipologia procedura affidamento</t>
  </si>
  <si>
    <t>Soggetto attuatore/Affidatario</t>
  </si>
  <si>
    <t>Estremi contratto/convenzione</t>
  </si>
  <si>
    <t>Data di sottoscrizione</t>
  </si>
  <si>
    <t>Stato di avanzamento</t>
  </si>
  <si>
    <t>DATI DEL CONTROLLO</t>
  </si>
  <si>
    <t>Avente ad oggetto</t>
  </si>
  <si>
    <t>ANTICIPAZIONE</t>
  </si>
  <si>
    <t>SALDO</t>
  </si>
  <si>
    <t>Eventuale proroga</t>
  </si>
  <si>
    <t>Luogo di archiviazione della documentazione relativa all’esecuzione del contratto/convenzione</t>
  </si>
  <si>
    <t>SEZIONE A_ANAGRAFICA DEL PROGETTO</t>
  </si>
  <si>
    <t xml:space="preserve">SEZIONE B: VALORE E PROCEDURA AFFIDAMENTO </t>
  </si>
  <si>
    <t>APPALTO SOPRA SOGLIA</t>
  </si>
  <si>
    <t>APPALTO SOTTO SOGLIA</t>
  </si>
  <si>
    <t xml:space="preserve">                    PROGRAMMAZIONE</t>
  </si>
  <si>
    <t>SEZIONE C1</t>
  </si>
  <si>
    <t>SEZIONE C2</t>
  </si>
  <si>
    <t>SEZIONE C3</t>
  </si>
  <si>
    <t>AFFIDAMENTI PER CONSULENZE</t>
  </si>
  <si>
    <t>SEZIONE C8</t>
  </si>
  <si>
    <t>SEZIONE C4</t>
  </si>
  <si>
    <t>SEZIONE C6</t>
  </si>
  <si>
    <t>SEZIONE C7</t>
  </si>
  <si>
    <t>SEZIONE C9</t>
  </si>
  <si>
    <t>Obiettivo specifico</t>
  </si>
  <si>
    <t>Controllo n</t>
  </si>
  <si>
    <t xml:space="preserve">Data </t>
  </si>
  <si>
    <t>ANAGRAFICA PROGETTO</t>
  </si>
  <si>
    <t>SI/NO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</si>
  <si>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</si>
  <si>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</si>
  <si>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</si>
  <si>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</si>
  <si>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</si>
  <si>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</si>
  <si>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</si>
  <si>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</si>
  <si>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In caso di riduzione delle finalità del contratto, è stato verificato che vi sia stata una corrispondente riduzione del valore del contratto stesso?</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</si>
  <si>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</si>
  <si>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</si>
  <si>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</si>
  <si>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</si>
  <si>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</si>
  <si>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</si>
  <si>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</si>
  <si>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</si>
  <si>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</si>
  <si>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VALORE DELL'APPALTO</t>
  </si>
  <si>
    <t>MOTIVAZIONE DELLA SCELTA EFFETTUATA (IN SINTESI):</t>
  </si>
  <si>
    <t>SI/NO /N.A. (*)</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</si>
  <si>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</si>
  <si>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</si>
  <si>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</si>
  <si>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</si>
  <si>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 xml:space="preserve">Controllo         n. </t>
  </si>
  <si>
    <t>□  anticipazione</t>
  </si>
  <si>
    <t>SAL      N.</t>
  </si>
  <si>
    <t>_ SEZIONE C5</t>
  </si>
  <si>
    <t>Anagrafica Progetto</t>
  </si>
  <si>
    <t>Anagrafica Affidamento</t>
  </si>
  <si>
    <t>SEZIONE A - PROCEDURA ADOTTATA</t>
  </si>
  <si>
    <t>Gli affidamenti di servizi/ forniture e lavori sono stati considerati integralmente ai fini della scelta delle norme da applicare, senza frazionamenti strumentali rispetto al relativo progetto di opera, di fornitura o di servizio?</t>
  </si>
  <si>
    <t>SEZIONE A2</t>
  </si>
  <si>
    <t>FASE DI SELEZIONE DEGLI OPERATORI PARTECIPANTI ALLA PROCEDURA</t>
  </si>
  <si>
    <r>
      <t>·</t>
    </r>
    <r>
      <rPr>
        <sz val="9"/>
        <color theme="1"/>
        <rFont val="Calibri"/>
        <family val="2"/>
        <scheme val="minor"/>
      </rPr>
      <t>  Atti di nomina</t>
    </r>
  </si>
  <si>
    <t>FASE DI INVITO</t>
  </si>
  <si>
    <t>·  IInvito 
·  IRdO
·  IOdA
·  IAltro</t>
  </si>
  <si>
    <t xml:space="preserve">-FASE DI VALUTAZIONE DELLE OFFERTE </t>
  </si>
  <si>
    <t xml:space="preserve">·  Atto di nomina della commissione </t>
  </si>
  <si>
    <t>·  Atto di nomina della commissione;</t>
  </si>
  <si>
    <t xml:space="preserve">·  Dichiarazioni di assenza di conflitti di interessi </t>
  </si>
  <si>
    <t>·  Verbali della commissione/RUP; 
·  Informazione sulle sedute di gara</t>
  </si>
  <si>
    <t>·  Verbale di gara</t>
  </si>
  <si>
    <t>La valutazione è avvenuta secondo i criteri della lettera di invito e portati a conoscenza di tutti gli operatori economici e non sono state apportate successive modifiche?</t>
  </si>
  <si>
    <t>Le offerte sono state soggette a variazioni durante la fase di aggiudicazione?</t>
  </si>
  <si>
    <t>FASE DI AGGIUDICAZIONE</t>
  </si>
  <si>
    <t>FASE DI STIPULA DEL CONTRATTO</t>
  </si>
  <si>
    <t>L’oggetto del contratto è coerente con quanto previsto nel progetto approvato?</t>
  </si>
  <si>
    <t>Il periodo di vigenza del contratto è coerente rispetto alla tempistica indicata nel progetto?</t>
  </si>
  <si>
    <t>La spesa relativa all’oggetto del contratto rientra tra le tipologie ammissibili secondo la normativa UE e nazionale?</t>
  </si>
  <si>
    <t>Il contratto è stato firmato da soggetti con poteri di firma?</t>
  </si>
  <si>
    <t>Nel contratto è stata prevista la clausola prescritta dalla normativa vigente in materia di tracciabilità dei flussi finanziari?</t>
  </si>
  <si>
    <t>SEZIONE B - ESECUZIONE</t>
  </si>
  <si>
    <t>È stato individuato l'ufficio od organo deputato alla verifica della regolare esecuzione delle prestazioni contrattuali?</t>
  </si>
  <si>
    <t>· Atti aggiuntivi
· Svincolo della  cauzione</t>
  </si>
  <si>
    <t>·  Svincolo della cauzione
·  SAL
·   Contratto</t>
  </si>
  <si>
    <t xml:space="preserve">j)     l’obbligo per l’offerente di dichiarare nell’offerta di assumere a proprio carico tutti gli oneri assicurativi e previdenziali di legge, di osservare le norme vigenti in materia di sicurezza sul lavoro e di retribuzione dei lavoratori dipendenti, nonché di accettare condizioni contrattuali e penalità; </t>
  </si>
  <si>
    <r>
      <t>Nella lettera di invito sono specificati</t>
    </r>
    <r>
      <rPr>
        <b/>
        <sz val="9"/>
        <color theme="1"/>
        <rFont val="Calibri"/>
        <family val="2"/>
        <scheme val="minor"/>
      </rPr>
      <t> </t>
    </r>
    <r>
      <rPr>
        <sz val="9"/>
        <color theme="1"/>
        <rFont val="Calibri"/>
        <family val="2"/>
        <scheme val="minor"/>
      </rPr>
      <t>:</t>
    </r>
  </si>
  <si>
    <r>
      <t>a)</t>
    </r>
    <r>
      <rPr>
        <sz val="9"/>
        <color theme="1"/>
        <rFont val="Calibri"/>
        <family val="2"/>
        <scheme val="minor"/>
      </rPr>
      <t>    l’oggetto della prestazione, le relative caratteristiche tecniche e il suo importo massimo previsto, con esclusione dell’IVA;</t>
    </r>
  </si>
  <si>
    <r>
      <t>b)</t>
    </r>
    <r>
      <rPr>
        <sz val="9"/>
        <color theme="1"/>
        <rFont val="Calibri"/>
        <family val="2"/>
        <scheme val="minor"/>
      </rPr>
      <t xml:space="preserve">    le garanzie richieste all’affidatario del contratto; </t>
    </r>
  </si>
  <si>
    <r>
      <t>c)</t>
    </r>
    <r>
      <rPr>
        <sz val="9"/>
        <color theme="1"/>
        <rFont val="Calibri"/>
        <family val="2"/>
        <scheme val="minor"/>
      </rPr>
      <t>     il termine di presentazione delle offerte</t>
    </r>
    <r>
      <rPr>
        <b/>
        <sz val="9"/>
        <color theme="1"/>
        <rFont val="Calibri"/>
        <family val="2"/>
        <scheme val="minor"/>
      </rPr>
      <t> </t>
    </r>
    <r>
      <rPr>
        <sz val="9"/>
        <color theme="1"/>
        <rFont val="Calibri"/>
        <family val="2"/>
        <scheme val="minor"/>
      </rPr>
      <t>?</t>
    </r>
  </si>
  <si>
    <r>
      <t>d)</t>
    </r>
    <r>
      <rPr>
        <sz val="9"/>
        <color theme="1"/>
        <rFont val="Calibri"/>
        <family val="2"/>
        <scheme val="minor"/>
      </rPr>
      <t>    il periodo in giorni di validità delle offerte stesse;</t>
    </r>
  </si>
  <si>
    <r>
      <t>e)</t>
    </r>
    <r>
      <rPr>
        <sz val="9"/>
        <color theme="1"/>
        <rFont val="Calibri"/>
        <family val="2"/>
        <scheme val="minor"/>
      </rPr>
      <t xml:space="preserve">    l’indicazione del termine per l’esecuzione della prestazione; </t>
    </r>
  </si>
  <si>
    <r>
      <t>f)</t>
    </r>
    <r>
      <rPr>
        <sz val="9"/>
        <color theme="1"/>
        <rFont val="Calibri"/>
        <family val="2"/>
        <scheme val="minor"/>
      </rPr>
      <t xml:space="preserve">     il criterio di aggiudicazione prescelto; </t>
    </r>
  </si>
  <si>
    <r>
      <t>g)</t>
    </r>
    <r>
      <rPr>
        <sz val="9"/>
        <color theme="1"/>
        <rFont val="Calibri"/>
        <family val="2"/>
        <scheme val="minor"/>
      </rPr>
      <t>    gli elementi di valutazione, nel caso si utilizzi il criterio dell’offerta economicamente più vantaggiosa;</t>
    </r>
  </si>
  <si>
    <r>
      <t>h)</t>
    </r>
    <r>
      <rPr>
        <sz val="9"/>
        <color theme="1"/>
        <rFont val="Calibri"/>
        <family val="2"/>
        <scheme val="minor"/>
      </rPr>
      <t xml:space="preserve">    l’eventuale clausola che preveda di non procedere all’aggiudicazione nel caso di presentazione di un’unica offerta valida; </t>
    </r>
  </si>
  <si>
    <r>
      <t>k)</t>
    </r>
    <r>
      <rPr>
        <sz val="9"/>
        <color theme="1"/>
        <rFont val="Calibri"/>
        <family val="2"/>
        <scheme val="minor"/>
      </rPr>
      <t xml:space="preserve">    l’indicazione dei termini di pagamento; </t>
    </r>
  </si>
  <si>
    <r>
      <t>Le sedute di gara, siano esse svolte dal RUP, che dal seggio di gara</t>
    </r>
    <r>
      <rPr>
        <b/>
        <sz val="9"/>
        <color theme="1"/>
        <rFont val="Calibri"/>
        <family val="2"/>
        <scheme val="minor"/>
      </rPr>
      <t> </t>
    </r>
    <r>
      <rPr>
        <sz val="9"/>
        <color theme="1"/>
        <rFont val="Calibri"/>
        <family val="2"/>
        <scheme val="minor"/>
      </rPr>
      <t xml:space="preserve"> ovvero dalla commissione giudicatrice,  si sono svolte in forma pubblica (ad eccezione della fase di valutazione delle offerte tecniche)?</t>
    </r>
  </si>
  <si>
    <t xml:space="preserve">POSITIVO  </t>
  </si>
  <si>
    <t>//</t>
  </si>
  <si>
    <t>x</t>
  </si>
  <si>
    <t>CF/PI soggetto attuatore/Affidatario</t>
  </si>
  <si>
    <t>Nota: passare alla FASE DI AGGIUDICAZIONE</t>
  </si>
  <si>
    <t xml:space="preserve">·  Delibera/Determina a contrarre </t>
  </si>
  <si>
    <t>·  Documentazione MEPA</t>
  </si>
  <si>
    <t>obbligo patto di integrità: DGR 703/2015
obbligo pantouflage: DGR 115/2017 anticorruzione</t>
  </si>
  <si>
    <r>
      <t xml:space="preserve">Esito del controllo: </t>
    </r>
    <r>
      <rPr>
        <i/>
        <u/>
        <sz val="11"/>
        <color theme="1"/>
        <rFont val="Calibri"/>
        <family val="2"/>
        <scheme val="minor"/>
      </rPr>
      <t>in relazione alle verifiche sulle procedure di affidamento di cui alla check list allegata</t>
    </r>
  </si>
  <si>
    <t>previsto anche nelle check della coesione</t>
  </si>
  <si>
    <t>nelle check coesione: STATO ATTUAZIONE AFFIDAMENTO: avvio/in corso/concluso</t>
  </si>
  <si>
    <t xml:space="preserve"> COESIONE: spesa precedentemente controllata/ Spesa oggetto del presente controllo</t>
  </si>
  <si>
    <t>rif. Linee guida 4 punto 3.3.1 CONTROLLARE!!!! CITATO MA NON ATTESTATO</t>
  </si>
  <si>
    <t>NOTE 
(estremi documentazione controllata)</t>
  </si>
  <si>
    <t xml:space="preserve">inserire link </t>
  </si>
  <si>
    <t>specificare nelle note perché non si è fatto ricorso al MEPA, con idonea documentazione</t>
  </si>
  <si>
    <t>SEZIONE D: CONTROLLO DELL’AMMISSIBILITA’ DELLA SPESA RENDICONTATA</t>
  </si>
  <si>
    <t xml:space="preserve">SI/NO/N.A. </t>
  </si>
  <si>
    <t>NOTE
(estremi documentazione controllata)</t>
  </si>
  <si>
    <t>Convenzione/atto di affidamento</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</si>
  <si>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</si>
  <si>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</si>
  <si>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</si>
  <si>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</si>
  <si>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</si>
  <si>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È stato verificato che la prestazione oggetto della fattura/documentazione giustificativa non sia stata oggetto di precedenti pagamenti?</t>
  </si>
  <si>
    <t>La spesa sostenuta dal beneficiario è riferibile all’operazione oggetto del contributo?</t>
  </si>
  <si>
    <t>La spesa oggetto di controllo, sommata alle spese precedentemente pagate, rientra nel limite dell’importo del contratto di riferimento approvato?</t>
  </si>
  <si>
    <t>È stata verificata l’iscrizione dell’appaltatore al Registro delle Imprese, ai sensi della normativa vigente?</t>
  </si>
  <si>
    <t>oppure</t>
  </si>
  <si>
    <t>E’ stato acquisito il documento di presa in carico dei beni e prodotti forniti?</t>
  </si>
  <si>
    <t>Se il contratto/convenzione/atto di affidamento prevede il pagamento delle spese sulla base di stati di avanzamento, è stata acquisita il SAL/Relazione descrittiva dello stato di avanzamento?</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</si>
  <si>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</si>
  <si>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</si>
  <si>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</si>
  <si>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stati rispettati i principi generali di ammissibilità delle spese, e in particolare:</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</si>
  <si>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</si>
  <si>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</si>
  <si>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</si>
  <si>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</si>
  <si>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</si>
  <si>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</si>
  <si>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</si>
  <si>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Sono state compilate correttamente e completamente tutte le pertinenti checklist di autocontrollo?</t>
  </si>
  <si>
    <t>Importo totale  (IVA esclusa)</t>
  </si>
  <si>
    <t xml:space="preserve">Importo rendicontato cumulato alla data del controllo </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</si>
  <si>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</si>
  <si>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t>SEZIONE E: PAGAMENTI FATTURE</t>
  </si>
  <si>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</si>
  <si>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</si>
  <si>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</si>
  <si>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</si>
  <si>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</si>
  <si>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</si>
  <si>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</si>
  <si>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</si>
  <si>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</si>
  <si>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 xml:space="preserve">Verifica delle attività di monitoraggio da parte del Beneficiario </t>
  </si>
  <si>
    <t>Specifiche delle fatture/controllo prove</t>
  </si>
  <si>
    <t>SEZIONE E2</t>
  </si>
  <si>
    <t>Indicare la spesa esaminata</t>
  </si>
  <si>
    <t>a)  Ammontare totale di spesa ammissibile per il progetto:</t>
  </si>
  <si>
    <t xml:space="preserve">_ SEZIONE D </t>
  </si>
  <si>
    <t>PAGAMENTI FATTURE</t>
  </si>
  <si>
    <t>SEZIONE C5</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</si>
  <si>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</si>
  <si>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</si>
  <si>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</si>
  <si>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</si>
  <si>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</si>
  <si>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"coesione", anche  %</t>
  </si>
  <si>
    <t>in check coesione anche "tipo"</t>
  </si>
  <si>
    <t>- numero progressivo</t>
  </si>
  <si>
    <t>Un documento comprovante l'avvenuto pagamento è stato emesso per ogni fattura?</t>
  </si>
  <si>
    <t>Qualora l'appaltatore non abbia rispettato gli obblighi contrattuali, si è provveduto alla risoluzione del contratto e/o alla corretta applicazione delle penali previste?</t>
  </si>
  <si>
    <t>check coesione su spesa, n. 19</t>
  </si>
  <si>
    <t xml:space="preserve"> IVA, spese legali, oneri e altre imposte e tasse</t>
  </si>
  <si>
    <t xml:space="preserve">Locazione finanziaria </t>
  </si>
  <si>
    <t>Pianificazione e progettazione</t>
  </si>
  <si>
    <t>Verificare, in caso si lavori, a partire da che somma è richiesta la costituzione di una polizza di assicurazione R/C</t>
  </si>
  <si>
    <t>c) Ogni altro tributo od onere fiscale, previdenziale e assicurativo per l'operazione è riconosciuto spesa ammissibile solo nel limite in cui non sia recuperabile dal beneficiario?</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</si>
  <si>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</si>
  <si>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</si>
  <si>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</si>
  <si>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</si>
  <si>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</si>
  <si>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</si>
  <si>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</si>
  <si>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e)  Numero complessivo di documenti (fatture, ecc…) del progetto</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</si>
  <si>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</si>
  <si>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</si>
  <si>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</si>
  <si>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</si>
  <si>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</si>
  <si>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c) atto dispositivo per la liquidazione delle fatture</t>
  </si>
  <si>
    <t>Importo a base di gara 
(IVA esclusa)</t>
  </si>
  <si>
    <t>b) L'imposta di registro, se rendicontata, è ammissibile in quanto afferente all'operazione?</t>
  </si>
  <si>
    <t>a) L’IVA ritenuta ammissibile è stata realmente e definitivamente sostenuta dal beneficiario? La stessa non è recuperabile, nel rispetto della normativa nazionale di riferimento?</t>
  </si>
  <si>
    <t xml:space="preserve">Verifica eseguita da: </t>
  </si>
  <si>
    <t xml:space="preserve">Il responsabile del Controllo </t>
  </si>
  <si>
    <r>
      <t xml:space="preserve">Costo totale Progetto </t>
    </r>
    <r>
      <rPr>
        <i/>
        <sz val="10"/>
        <color theme="1"/>
        <rFont val="Calibri"/>
        <family val="2"/>
        <scheme val="minor"/>
      </rPr>
      <t xml:space="preserve">(IVA inclusa)                     </t>
    </r>
  </si>
  <si>
    <r>
      <rPr>
        <b/>
        <sz val="10"/>
        <rFont val="Calibri"/>
        <family val="2"/>
        <scheme val="minor"/>
      </rPr>
      <t>Nota (1):</t>
    </r>
    <r>
      <rPr>
        <sz val="10"/>
        <rFont val="Calibri"/>
        <family val="2"/>
        <scheme val="minor"/>
      </rPr>
      <t xml:space="preserve"> 
</t>
    </r>
    <r>
      <rPr>
        <b/>
        <sz val="11"/>
        <rFont val="Calibri"/>
        <family val="2"/>
        <scheme val="minor"/>
      </rPr>
      <t/>
    </r>
  </si>
  <si>
    <t>_ SEZIONE C4</t>
  </si>
  <si>
    <t>PROCEDURE APERTE</t>
  </si>
  <si>
    <t>_ SEZIONE C1</t>
  </si>
  <si>
    <t>_ SEZIONE C2</t>
  </si>
  <si>
    <t>PROCEDURE RISTRETTE</t>
  </si>
  <si>
    <t>_ SEZIONE C3</t>
  </si>
  <si>
    <t>PROCEDURE COMPETITIVE</t>
  </si>
  <si>
    <t>DIALOGO COMPETITIVO</t>
  </si>
  <si>
    <t>_ SEZIONE C6</t>
  </si>
  <si>
    <t>_ SEZIONE C7</t>
  </si>
  <si>
    <t>CONSULENZE</t>
  </si>
  <si>
    <t>_ SEZIONE C8</t>
  </si>
  <si>
    <t>_ SEZIONE C9</t>
  </si>
  <si>
    <t>2.1</t>
  </si>
  <si>
    <t>2.2</t>
  </si>
  <si>
    <t>2.3</t>
  </si>
  <si>
    <t>2.4</t>
  </si>
  <si>
    <t>SEZIONE C6: AFFIDAMENTI IN HOUSE</t>
  </si>
  <si>
    <t>VERIFICHE PRELIMINARI</t>
  </si>
  <si>
    <t xml:space="preserve">La concessione o l’appalto pubblico in esame è stato aggiudicato da un’amministrazione aggiudicatrice a una persona giuridica di diritto pubblico o di diritto privato (in house verticale)? </t>
  </si>
  <si>
    <t>Atto costitutivo ente
Statuto
Altro</t>
  </si>
  <si>
    <t>2.a</t>
  </si>
  <si>
    <t>L’ente affidatario svolge oltre l’80% per cento delle attività è effettuata nello svolgimento dei compiti ad essa affidati dall’amministrazione aggiudicatrice controllante o da altre persone giuridiche controllate dall’amministrazione aggiudicatrice o da un ente aggiudicatore di cui trattasi?</t>
  </si>
  <si>
    <r>
      <t xml:space="preserve">La proprietà dell’ente </t>
    </r>
    <r>
      <rPr>
        <i/>
        <sz val="10"/>
        <color theme="1"/>
        <rFont val="Calibri"/>
        <family val="2"/>
        <scheme val="minor"/>
      </rPr>
      <t>in house</t>
    </r>
    <r>
      <rPr>
        <sz val="10"/>
        <color theme="1"/>
        <rFont val="Calibri"/>
        <family val="2"/>
        <scheme val="minor"/>
      </rPr>
      <t xml:space="preserve"> è interamente pubblica, o sono presenti forme di partecipazione di capitali privati nel rispetto dell’art. 5 comma 1 lett. c) e comma 3 DLgs n. 50/2016</t>
    </r>
    <r>
      <rPr>
        <sz val="10"/>
        <color rgb="FF000000"/>
        <rFont val="Calibri"/>
        <family val="2"/>
        <scheme val="minor"/>
      </rPr>
      <t>?</t>
    </r>
  </si>
  <si>
    <r>
      <t>Esiste un atto formale di riconoscimento della natura di “</t>
    </r>
    <r>
      <rPr>
        <i/>
        <sz val="10"/>
        <color rgb="FF000000"/>
        <rFont val="Calibri"/>
        <family val="2"/>
        <scheme val="minor"/>
      </rPr>
      <t>in house providing</t>
    </r>
    <r>
      <rPr>
        <sz val="10"/>
        <color rgb="FF000000"/>
        <rFont val="Calibri"/>
        <family val="2"/>
        <scheme val="minor"/>
      </rPr>
      <t>” dell’ente affidatario?</t>
    </r>
  </si>
  <si>
    <r>
      <t>L’Amministrazione aggiudicatrice ha formalizzato una richiesta indirizzata all’ente</t>
    </r>
    <r>
      <rPr>
        <i/>
        <sz val="10"/>
        <color rgb="FF000000"/>
        <rFont val="Calibri"/>
        <family val="2"/>
        <scheme val="minor"/>
      </rPr>
      <t xml:space="preserve"> in house, </t>
    </r>
    <r>
      <rPr>
        <sz val="10"/>
        <color rgb="FF000000"/>
        <rFont val="Calibri"/>
        <family val="2"/>
        <scheme val="minor"/>
      </rPr>
      <t>in cui esplicita e qualifica, il fabbisogno cui corrispondere?</t>
    </r>
  </si>
  <si>
    <r>
      <t xml:space="preserve">L’ente </t>
    </r>
    <r>
      <rPr>
        <i/>
        <sz val="10"/>
        <color rgb="FF000000"/>
        <rFont val="Calibri"/>
        <family val="2"/>
        <scheme val="minor"/>
      </rPr>
      <t>in house</t>
    </r>
    <r>
      <rPr>
        <sz val="10"/>
        <color rgb="FF000000"/>
        <rFont val="Calibri"/>
        <family val="2"/>
        <scheme val="minor"/>
      </rPr>
      <t xml:space="preserve"> ha provveduto a fornire un progetto di servizio, che descriva l'oggetto della prestazione e ne precisi il valore?</t>
    </r>
  </si>
  <si>
    <t>L’offerta è coerente con la scheda progetto ammessa a finanziamento?</t>
  </si>
  <si>
    <t>E’ stata sottoscritta secondo la normativa vigente la convenzione?</t>
  </si>
  <si>
    <r>
      <t xml:space="preserve">La Convenzione con l’ente </t>
    </r>
    <r>
      <rPr>
        <i/>
        <sz val="10"/>
        <color rgb="FF000000"/>
        <rFont val="Calibri"/>
        <family val="2"/>
        <scheme val="minor"/>
      </rPr>
      <t>in house</t>
    </r>
    <r>
      <rPr>
        <sz val="10"/>
        <color rgb="FF000000"/>
        <rFont val="Calibri"/>
        <family val="2"/>
        <scheme val="minor"/>
      </rPr>
      <t xml:space="preserve"> è conforme al Programma operativo, alla scheda progetto ed alla disciplina attuativa applicabile?</t>
    </r>
  </si>
  <si>
    <r>
      <t xml:space="preserve">Il progetto di servizio predisposto dall’ente </t>
    </r>
    <r>
      <rPr>
        <i/>
        <sz val="10"/>
        <color rgb="FF000000"/>
        <rFont val="Calibri"/>
        <family val="2"/>
        <scheme val="minor"/>
      </rPr>
      <t>in house</t>
    </r>
    <r>
      <rPr>
        <sz val="10"/>
        <color rgb="FF000000"/>
        <rFont val="Calibri"/>
        <family val="2"/>
        <scheme val="minor"/>
      </rPr>
      <t xml:space="preserve"> è stato approvato dall’Amministrazione?</t>
    </r>
  </si>
  <si>
    <r>
      <t xml:space="preserve">Sono stati previsti dei dispositivi adeguati per la corretta determinazione delle spese effettivamente imputabili all’incarico svolto </t>
    </r>
    <r>
      <rPr>
        <i/>
        <sz val="10"/>
        <color rgb="FF000000"/>
        <rFont val="Calibri"/>
        <family val="2"/>
        <scheme val="minor"/>
      </rPr>
      <t>in house</t>
    </r>
    <r>
      <rPr>
        <sz val="10"/>
        <color rgb="FF000000"/>
        <rFont val="Calibri"/>
        <family val="2"/>
        <scheme val="minor"/>
      </rPr>
      <t>?</t>
    </r>
  </si>
  <si>
    <t xml:space="preserve">La convenzione è corredata da regolare disposizione giuridicamente vincolante ed impegno di spesa, associato ad un apposito Codice Unico di Progetto? </t>
  </si>
  <si>
    <t>ULTERIORI VERIFICHE DOCUMENTALI</t>
  </si>
  <si>
    <t>IN HOUSE ORIZZONTALE </t>
  </si>
  <si>
    <t xml:space="preserve">L’accordo è concluso tra una o più amministrazioni aggiudicatrici? (in house orizzontale)  </t>
  </si>
  <si>
    <t>IN HOUSE VERTICALE</t>
  </si>
  <si>
    <t>E’ stata data evidenza, sul profilo del committente nella sezione Amministrazione trasparente, in conformità alle disposizioni di cui al decreto legislativo 14 marzo 2013, n. 33, in formato open-data, degli atti connessi all'affidamento?</t>
  </si>
  <si>
    <t>ESITO DELLA VERIFICA DI AFFIDAMENTO</t>
  </si>
  <si>
    <t>OSSERVAZIONI:</t>
  </si>
  <si>
    <t>n attuazione del   disciplinare per il controllo analogo sulle società in house della Regione Abruzzo, approvato con DGR n.109 del 14/03/2017, Il Direttore del Dipartimento Ratione materiae con nota prot. n. DPG 100830/17 ha comunicato ad Abruzzo Sviluppo Spa l'obbligo di adeguare  lo Statuto societario alle disposizioni del disciplinare come previsto dall'art.16. Con verbale di assemblea straordinaria del ...........Rep......... Rac ........, Notaio ..............; La Società ha provveduto ad approvare un nuovo statuto con gli adeguamenti  al Disciplinare sopra citato e al D.lgs. 19 agosto 2016 n.175.
Ai fini del buon esito dell'iscrizione dell'Amministrazione regionale all'elenco istituito presso l'ANAC di cu all'art. 192, comma 1 del D.lgs 18 aprile 2016, n.50 e ss. mm. e ii. , come disposto dalla DGR n.416 del 29 giugno 2016, punto 16, si evidenziano delle perplessità in merito al nuovo statuto che di seguito si riassumono brevemente.</t>
  </si>
  <si>
    <t>RACCOMANDAZIONI:</t>
  </si>
  <si>
    <t>Irregolarità : 1° informazione</t>
  </si>
  <si>
    <t>Note:</t>
  </si>
  <si>
    <t xml:space="preserve">Esito del controllo: </t>
  </si>
  <si>
    <t>POSITIVO</t>
  </si>
  <si>
    <t>SI/NO/N.A. (*)</t>
  </si>
  <si>
    <t>SEZIONE C - CONVENZIONE</t>
  </si>
  <si>
    <t>È stata correttamente sottoscritta la convenzione?</t>
  </si>
  <si>
    <t>Convenzione</t>
  </si>
  <si>
    <t>Ordine</t>
  </si>
  <si>
    <t>E’ stato dichiarato/verificato che i certificati di firma utilizzati fossero validi e conformi al disposto dell’art. 1, comma 1, lett. f) del D.Lgs. 7 marzo 2005, n. 82?</t>
  </si>
  <si>
    <t>Certificati di firma</t>
  </si>
  <si>
    <t>L'oggetto della convenzione è coerente con quanto previsto nel progetto approvato?</t>
  </si>
  <si>
    <t>Progetto;
Convenzione</t>
  </si>
  <si>
    <t>Il periodo di vigenza della convenzione è coerente rispetto alla tempistica indicata nel progetto?</t>
  </si>
  <si>
    <t>La spesa relativa all’oggetto della convenzione rientra tra le tipologie ammissibili secondo la normativa UE e nazionale?</t>
  </si>
  <si>
    <t>La convenzione è stata firmata da soggetti con poteri di firma?</t>
  </si>
  <si>
    <t>La convenzione è stata sottoposta all’approvazione da parte dell’Autorità competente?</t>
  </si>
  <si>
    <t>Nella convenzione è stata prevista la clausola prescritta dalla normativa vigente in materia di tracciabilità dei flussi finanziari?</t>
  </si>
  <si>
    <t>SEZIONE D - ESECUZIONE</t>
  </si>
  <si>
    <t>È stata individuato l'ufficio od organo deputato alla verifica della regolare esecuzione delle prestazioni contrattuali?</t>
  </si>
  <si>
    <t>Atti sulle varianti</t>
  </si>
  <si>
    <t>Atti relativi ai servizi complementari</t>
  </si>
  <si>
    <t> Atti di risoluzione</t>
  </si>
  <si>
    <t>La durata del contratto è stata pattuita? Era prevista una opzione di proroga nel bando e nei documenti di gara?</t>
  </si>
  <si>
    <t>Atti aggiuntivi</t>
  </si>
  <si>
    <t>È stata verificata la corretta formulazione dello svincolo della cauzione contrattuale?</t>
  </si>
  <si>
    <t>Per le procedure di reclutamento di personale, sono stati adottati appositi provvedimenti che dettano criteri e modalità di reclutamento, nel rispetto dei principi di trasparenza, pubblicità e imparzialità (art. 35, comma 3, del D.lgs. 30 marzo 2001, n. 165) (art. 19, comma 2 del D.lgs. n. 175/2016 e s.m.i.)?</t>
  </si>
  <si>
    <t xml:space="preserve">Verifica eseguita da : </t>
  </si>
  <si>
    <t>DATA DEL CONTROLLO__________________________                                                                         Il Responsabile del controllo: ______________________________________</t>
  </si>
  <si>
    <t>SEZIONE D – ESECUZIONE</t>
  </si>
  <si>
    <t>Sono stati assolti gli obblighi in materia di normativa sull' imposta di bollo?</t>
  </si>
  <si>
    <t>d)     il mandato contiene la clausola con la quale la mandataria e le mandanti si impegnano a rispettare nei pagamenti le clausole di tracciabilità di cui alla pertinente normativa?</t>
  </si>
  <si>
    <t>c)      il mandato risulta da scrittura privata autenticata?</t>
  </si>
  <si>
    <t>b)     gli operatori economici hanno conferito, con un unico atto, mandato collettivo speciale con rappresentanza ad uno di essi, detto mandatario?</t>
  </si>
  <si>
    <t>È stata presentata la cauzione /fideiussione a garanzia dell’esecuzione del contratto?</t>
  </si>
  <si>
    <t>Il contratto è stato sottoposto all’approvazione da parte dell’Autorità competente?</t>
  </si>
  <si>
    <t>Nel caso in cui l’attuazione del progetto di riferimento si realizzi attraverso l’affidamento di più contratti, l’importo complessivo degli stessi (incluso il contratto oggetto di controllo) rientra nel limite dell’importo ammesso a finanziamento?</t>
  </si>
  <si>
    <t>E’ stata comunica la data di avvenuta stipulazione del contratto con l’aggiudicatario:</t>
  </si>
  <si>
    <t>A seguito dell’aggiudicazione è avvenuta una riduzione delle prestazioni previste dal contratto rispetto a quanto indicato nel bando? Se sì, è avvenuta a parità di corrispettivo?</t>
  </si>
  <si>
    <t>SEZIONE C - CONTRATTO</t>
  </si>
  <si>
    <t>_______________________</t>
  </si>
  <si>
    <t>FIRMA</t>
  </si>
  <si>
    <t xml:space="preserve">DATA DEL CONTROLLO  </t>
  </si>
  <si>
    <t xml:space="preserve">POSITIVO </t>
  </si>
  <si>
    <t>b)    la decisione di ammettere o escludere tali offerte è stata adeguatamente motivata?</t>
  </si>
  <si>
    <t>L’attribuzione del punteggio stabilito per ciascun criterio risulta motivata?</t>
  </si>
  <si>
    <t>La valutazione delle offerte è stata effettuata in base dei criteri indicati nella documentazione di gara?</t>
  </si>
  <si>
    <t>Vi sono state delle modifiche sostanziali ai requisiti presenti nel bando o nel capitolato durante la fase di aggiudicazione?</t>
  </si>
  <si>
    <t>SEZIONE B- VALUTAZIONE DELLE OFFERTE E AGGIUDICAZIONE</t>
  </si>
  <si>
    <t>Commissione di gara</t>
  </si>
  <si>
    <t>Pubblicazioni</t>
  </si>
  <si>
    <t>E’ stato prorogato il termine di ricezione delle offerte/domande di partecipazione:</t>
  </si>
  <si>
    <t>Ulteriori Verifiche Documentali</t>
  </si>
  <si>
    <t xml:space="preserve"> </t>
  </si>
  <si>
    <t>c) le capacità tecniche e professionali</t>
  </si>
  <si>
    <t xml:space="preserve">b) la capacità economica e finanziaria; </t>
  </si>
  <si>
    <t xml:space="preserve">a) i requisiti di idoneità professionale; </t>
  </si>
  <si>
    <t>Nella documentazione di gara sono specificati:</t>
  </si>
  <si>
    <t>Documentazione di Gara</t>
  </si>
  <si>
    <t>Nota:</t>
  </si>
  <si>
    <t>Esiste il progetto relativo al servizio?</t>
  </si>
  <si>
    <t>PROGETTAZIONE SERVIZI</t>
  </si>
  <si>
    <t>Il progetto esecutivo è stato approvato?</t>
  </si>
  <si>
    <t>Gli appalti relativi ai lavori sono stati affidati ponendo a base di gara il progetto esecutivo?</t>
  </si>
  <si>
    <t>PROGETTAZIONE LAVORI</t>
  </si>
  <si>
    <t>VERIFICHE PRELIMINARI PER GLI APPALTI DI VALORE SUPERIORE ALLA SOGLIA UE</t>
  </si>
  <si>
    <t>□ saldo</t>
  </si>
  <si>
    <t xml:space="preserve">□ SAL n. </t>
  </si>
  <si>
    <t>Luogo esecuzione prestazione</t>
  </si>
  <si>
    <t>Amministrazione
/ Ente</t>
  </si>
  <si>
    <t>SEZIONE C1: PROCEDURE APERTE</t>
  </si>
  <si>
    <t>AMMISSIBILITA' DELLA SPESA</t>
  </si>
  <si>
    <t>Costo totale Progetto 
(IVA inclusa)</t>
  </si>
  <si>
    <t>VEDASI ALLEGATO  IN FORMATO WORD</t>
  </si>
  <si>
    <t>VEDASI ALLEGATO IN FORMATO WORD</t>
  </si>
  <si>
    <r>
      <t>i)</t>
    </r>
    <r>
      <rPr>
        <sz val="9"/>
        <color theme="1"/>
        <rFont val="Calibri"/>
        <family val="2"/>
        <scheme val="minor"/>
      </rPr>
      <t>      la misura delle penali, determinata in conformità delle disposizioni del codice</t>
    </r>
    <r>
      <rPr>
        <strike/>
        <sz val="9"/>
        <color rgb="FFFF0000"/>
        <rFont val="Calibri"/>
        <family val="2"/>
        <scheme val="minor"/>
      </rPr>
      <t/>
    </r>
  </si>
  <si>
    <t>m) (eventuali) i requisiti di idoneità professionale e quelli  economico-finanziari/tecnico-organizzativi richiesti per la partecipazione alla gara o, nel caso di operatori economici selezionati da un elenco, la conferma del mantenimento dei requisiti speciali in base ai quali sono stati inseriti nell’elenco</t>
  </si>
  <si>
    <t>n)   Il nominativo del RUP</t>
  </si>
  <si>
    <t>o) l’eventuale richiesta di garanzie a corredo dell’offerta</t>
  </si>
  <si>
    <t>Durante la fase di aggiudicazione, vi sono state delle modifiche sostanziali alle condizioni iniziali stabilite nella lettera d’invito?</t>
  </si>
  <si>
    <r>
      <t xml:space="preserve">Se  </t>
    </r>
    <r>
      <rPr>
        <strike/>
        <sz val="9"/>
        <rFont val="Calibri"/>
        <family val="2"/>
        <scheme val="minor"/>
      </rPr>
      <t>r</t>
    </r>
    <r>
      <rPr>
        <sz val="9"/>
        <rFont val="Calibri"/>
        <family val="2"/>
        <scheme val="minor"/>
      </rPr>
      <t>ichiesto nella lettera d’invito, è stato verificato che l’aggiudicatario possegga i requisiti di capacità tecnico-professionale ed economico-finanziaria?</t>
    </r>
  </si>
  <si>
    <t>Nel quadro della prevenzione dei conflitti di interesse, è stata  acquisita la firma del patto di integrità e del rispetto della clausola di Pantouflage?</t>
  </si>
  <si>
    <t>Il subappalto è stato autorizzato dalla stazione appaltante?</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</si>
  <si>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</si>
  <si>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</si>
  <si>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</si>
  <si>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t>Nel caso in cui il pagamento delle spese sia subordinato all’espletamento della verifica di conformità o al collaudo, la verifica ha avuto esito positivo?</t>
  </si>
  <si>
    <t>Se il contratto/convenzione/atto di affidamento prevede il pagamento dell'anticipazione, è stata fornita la documentazione prevista  nel contratto/convenzione/atto di affidamento  (fideiussione bancaria o assicurativa di importo pari all'anticipo)?</t>
  </si>
  <si>
    <t xml:space="preserve">Il soggetto attuatore ha presentato le necessarie garanzie bancarie nei casi di pagamento anticipato, ove previsto? </t>
  </si>
  <si>
    <t xml:space="preserve">  -  Descrizione dei servizi resi o riferimento alla proposta progettuale</t>
  </si>
  <si>
    <t xml:space="preserve">Gli originali dei documenti giustificativi di spesa e recano il riferimento a Programma,  periodo di programmazione, titolo e codici CIG e CUP? </t>
  </si>
  <si>
    <t xml:space="preserve">E’ stato rispettato il principio di tracciabilità in fase attuativa (utilizzando il conto corrente indicato dall'appaltore)? </t>
  </si>
  <si>
    <t>_ SEZIONE E1</t>
  </si>
  <si>
    <t>ELENCO SPESA CONTROLLATA</t>
  </si>
  <si>
    <t>CHECK LIST _ ALLEGATO 6_ APPALTI PUBBLICI</t>
  </si>
  <si>
    <t>SEZIONE E_2</t>
  </si>
  <si>
    <t>Giustificativo di spesa</t>
  </si>
  <si>
    <t>Atti dispositivi del Beneficiario di liquidazione delle spese</t>
  </si>
  <si>
    <t>Titolo di pagamento
(tipologia, data, numero)</t>
  </si>
  <si>
    <t>Importo rendicontato</t>
  </si>
  <si>
    <t>Importo ammissibile a seguito del controllo</t>
  </si>
  <si>
    <t>EVENTUALI NOTE</t>
  </si>
  <si>
    <t>Tipologia di spesa</t>
  </si>
  <si>
    <t>Data</t>
  </si>
  <si>
    <t xml:space="preserve">Numero </t>
  </si>
  <si>
    <t>Tipologia</t>
  </si>
  <si>
    <t>Soggetto emettente</t>
  </si>
  <si>
    <t>Imponibile</t>
  </si>
  <si>
    <t>Importo IVA inclusa</t>
  </si>
  <si>
    <t>Importo liquidato</t>
  </si>
  <si>
    <t>Numero</t>
  </si>
  <si>
    <t xml:space="preserve">Quietanza 
(data e riferimento)
</t>
  </si>
  <si>
    <t>(indicare in quale voce del piano finanziario rientra la tipologia di spesa ammissibile)</t>
  </si>
  <si>
    <t>(specificare la data del giustificativo di spesa)</t>
  </si>
  <si>
    <t>(specificare il nr del documento)</t>
  </si>
  <si>
    <t>(specificare se trattasi di fattura, ricevuta, nota di debito….)</t>
  </si>
  <si>
    <t>(indicare il fornitore,…..)</t>
  </si>
  <si>
    <t>(specificare  la data  del titolo di pagamento)</t>
  </si>
  <si>
    <t>(specificare il nr del titolo di pagamento)</t>
  </si>
  <si>
    <t>(specificare se trattasi di bonifico, assegno, ….)</t>
  </si>
  <si>
    <t>Totale</t>
  </si>
  <si>
    <t>Il Responsabile del Controllo</t>
  </si>
  <si>
    <t>_ SEZIONE E2</t>
  </si>
  <si>
    <t xml:space="preserve">c)  Totale spesa sottoposta a controllo ritenuta ammissibile </t>
  </si>
  <si>
    <t>d)  corrispondente spesa pubblica ammissibile</t>
  </si>
  <si>
    <t xml:space="preserve">Corrispondente spesa pubblica ammissibile: </t>
  </si>
  <si>
    <t>Acquisto di terreni ed edifici</t>
  </si>
  <si>
    <t>Raccomandazioni</t>
  </si>
  <si>
    <t>IVA</t>
  </si>
  <si>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t>
    </r>
  </si>
  <si>
    <t>Art. 41 commi 1 e 8 D.LGS. 36/2023 e Allegato I.7 D.LGS. 36/2023</t>
  </si>
  <si>
    <t>Il progetto esecutivo , in coerenza con il progetto di fattibilità tecnico-economica:
- sviluppa un livello di definizione degli elementi tale da individuarne compiutamente la funzione, i requisiti, la qualità e il prezzo di elenco?</t>
  </si>
  <si>
    <t>Il progetto esecutivo , in coerenza con il progetto di fattibilità tecnico-economica:
- è corredato del piano di manutenzione dell'opera per l'intero ciclo di vita e determina in dettaglio i lavori da realizzare, il loro costo e i loro tempi di realizzazione?</t>
  </si>
  <si>
    <t>Art. 41, comma 8, lett.a) D.LGS. 36/2023</t>
  </si>
  <si>
    <t>Art. 41, comma 8, lett.b) D.LGS. 36/2023</t>
  </si>
  <si>
    <t>Art. 41, comma 8, lett.c) D.LGS. 36/2023</t>
  </si>
  <si>
    <t>Il progetto esecutivo , in coerenza con il progetto di fattibilità tecnico-economica:
- se sono utilizzati metodi e strumenti di gestione informativa digitale delle costruzioni, sviluppa un livello di definizione degli oggetti rispondente a quanto specificato nel capitolato informativo a corredo del progetto?</t>
  </si>
  <si>
    <t>Art. 41, comma 8, lett.d) D.LGS. 36/2023</t>
  </si>
  <si>
    <t>Art. 41 comma 9 e art. 42 comma 1  D.Lgs. 36/2023</t>
  </si>
  <si>
    <t>Sono state effettuate la verifica e la validazione del progetto a base di gara?</t>
  </si>
  <si>
    <t>Art. 66 D.Lgs. 36/2023</t>
  </si>
  <si>
    <t>Nel caso di progettazione interna, è stato  verificato il rispetto della normativa che disciplina gli incentivi per funzioni tecniche, se rendicontati?</t>
  </si>
  <si>
    <t>Art. 45 D.Lgs. 36/2023 e Allegato I.10 D.Lgs. 36/2023</t>
  </si>
  <si>
    <t>Nel caso di servizi e forniture, è stata predisposta la progettazione in unico livello mediante propri dipendenti in servizio?</t>
  </si>
  <si>
    <t xml:space="preserve">E' stata adottata la "decisione di contrarre" ai sensi dell'art. 17, comma 1, del D.Lgs. N. 36/2023? </t>
  </si>
  <si>
    <t>Decisione di contrarre</t>
  </si>
  <si>
    <t>La decisione di contrarre prevede:  </t>
  </si>
  <si>
    <t>a) l'importo massimo stimato dell’affidamento e la relativa copertura?</t>
  </si>
  <si>
    <t>Nel bando o nell'avviso di indizione della gara le stazioni appaltanti motivano circa la mancata suddivisione dell'appalto in lotti, tenendo conto dei principi europei sulla promozione di condizioni di concorrenza paritarie per le piccole e medie imprese?</t>
  </si>
  <si>
    <t>Sono stati correttamente nominati il Responsabile Unico del Progetto (RUP) e, qualora non coincida con il RUP, il Direttore dell’esecuzione?</t>
  </si>
  <si>
    <t>Sono presenti il bando o l'avviso di gara, il disciplinare di gara, il capitolato speciale e le condizioni contrattuali?</t>
  </si>
  <si>
    <t xml:space="preserve">Se non già approvati unitamente alla "decisione di contrarre", gli atti di gara sono stati approvati con specifico atto e sono comunque coerenti con la "decisione di contrarre"?												</t>
  </si>
  <si>
    <t>Art. 82 D.Lgs. 36/2023</t>
  </si>
  <si>
    <t>a)     descrizione esaustiva dell’oggetto del contratto/appalto?</t>
  </si>
  <si>
    <t>b)     criteri di selezione degli operatori economici?</t>
  </si>
  <si>
    <t>La documentazione relativa all’affidamento (bando/capitolato/avviso/invito/richiesta offerta, ecc.) menziona il cofinanziamento da parte dell'Unione Europea e del P.R.?</t>
  </si>
  <si>
    <t>Art. 17 D.Lgs. 36/2023</t>
  </si>
  <si>
    <t>c)      criteri di aggiudicazione delle offerte?</t>
  </si>
  <si>
    <t>d)     criteri di valutazione delle offerte e la relativa ponderazione?</t>
  </si>
  <si>
    <t>Artt. 17 e 108 D.Lgs. 36/2023</t>
  </si>
  <si>
    <t xml:space="preserve">Nel caso di utilizzo del criterio del minor prezzo per la valutazione delle offerte, sono stati rispettati i prespupposti di cui all'art. 108 comma 3 del D.Lgs. 36/2023? </t>
  </si>
  <si>
    <t xml:space="preserve">Art. 108 comma 3 D.Lgs. 36/2023 </t>
  </si>
  <si>
    <t xml:space="preserve">I requisiti di partecipazione riguardano esclusivamente: </t>
  </si>
  <si>
    <t>Artt. 79 D.Lgs. 36/2023; Art. 80 D.Lgs. 36/2023 80; All. II.5 al D.Lgs. 36/2023</t>
  </si>
  <si>
    <t>Art. 119, comma 4, lett. c), del D.Lgs. 36/2023</t>
  </si>
  <si>
    <t>Art. 119, comma 4, lett. a), del D.Lgs. 36/2023</t>
  </si>
  <si>
    <t>In caso di subappalto, il subappaltatore è qualificato per le lavorazioni o le prestazioni da eseguire?</t>
  </si>
  <si>
    <r>
      <t>In caso di subappalto, è presente l'indicazione</t>
    </r>
    <r>
      <rPr>
        <b/>
        <sz val="10"/>
        <color rgb="FF000000"/>
        <rFont val="Calibri"/>
        <family val="2"/>
        <scheme val="minor"/>
      </rPr>
      <t xml:space="preserve"> </t>
    </r>
    <r>
      <rPr>
        <b/>
        <u/>
        <sz val="10"/>
        <color rgb="FF000000"/>
        <rFont val="Calibri (Corpo)"/>
      </rPr>
      <t>all'atto dell'offerta</t>
    </r>
    <r>
      <rPr>
        <sz val="10"/>
        <color rgb="FF000000"/>
        <rFont val="Calibri"/>
        <family val="2"/>
        <scheme val="minor"/>
      </rPr>
      <t xml:space="preserve"> concernente i lavori o le parti di opere ovvero i servizi e le forniture o parti di servizi e forniture che si intende subappaltare? </t>
    </r>
  </si>
  <si>
    <t>Art. 119, comma 4, lett. b), del D.Lgs. 36/2023</t>
  </si>
  <si>
    <t xml:space="preserve">Qualora negli atti di gara siano previste specifiche tecniche o etichettature, queste sono conformi a quanto previsto dagli artt. 79, 80 e All. II.5 del D.Lgs. 36/2023? </t>
  </si>
  <si>
    <t>Nella documentazione di gara (bando/lettera d’invito) è prevista la possibilità di modifiche al contratto in corso di esecuzione?</t>
  </si>
  <si>
    <t>Art. 120 D.Lgs. 36/2023</t>
  </si>
  <si>
    <t>Art. 119 comma 4 D.Lgs. 36/2023; Art.119 comma 16, quarto periodo, D.Lgs. 36/2023</t>
  </si>
  <si>
    <t>E' stata rilasciata l'autorizzazione al subappalto ai sensi del comma 4 dell'art. 119 D.Lgs. 36/2023 ovvero in alternativa la stessa autorizzazione è intesa come concessa ai sensi del quarto periodo del comma 16 dell'art. 119 D.Lgs. 36/2023?</t>
  </si>
  <si>
    <t>In caso di avvalimento, è stato acquisito il relativo contratto e sono stati verificati i requisiti ed elementi prescritti?</t>
  </si>
  <si>
    <t>Art. 104 D.Lgs. 36/2023</t>
  </si>
  <si>
    <t xml:space="preserve">Nelle procedure  di appalto sopra soglia, il termine assegnato per la ricezione delle domande e delle offerte è conforme a quanto prescritto dall'art. 71 del D.Lgs. 36/2023? </t>
  </si>
  <si>
    <t>Art. 71 D.Lgs. 36/2023</t>
  </si>
  <si>
    <t>Art. 92 D.Lgs. 36/2023</t>
  </si>
  <si>
    <t xml:space="preserve">Nelle procedure  di appalto sotto soglia, sono state rispettate le prescrizioni di cui all'art. 92 del D.Lgs. 36/2023? </t>
  </si>
  <si>
    <t>In caso di Aste Elettroniche o cataloghi elettronici, nei documenti di indizione sono state fornite le indicazioni previste agli articoli 33 e 34 del D. Lgs. 36/2023?</t>
  </si>
  <si>
    <t>Art. 33 d.Lgs. 36/2023; art. 34 D.Lgs. 36/2023</t>
  </si>
  <si>
    <t>Art. 88, comma 1, secondo periodo, del D.Lgs. 36/2023</t>
  </si>
  <si>
    <t>Art. 88, comma 1, primo periodo, del D.Lgs. 36/2023</t>
  </si>
  <si>
    <t>Art. 88 comma 2 D.Lgs. 36/2023</t>
  </si>
  <si>
    <t>Quando le offerte possono essere formulate solo a seguito di una visita dei luoghi o dopo consultazione sul posto dei documenti di gara, i termini di ricezione delle offerte sono stati stabiliti in modo che gli operatori economici possano prendere conoscenza di tutte le informazioni che necessitano?</t>
  </si>
  <si>
    <t>Art. 92, comma 1, secondo periodo, D.Lgs. 36/2023</t>
  </si>
  <si>
    <t>Le  informazioni supplementari significative ai fini della preparazione dell'offerta richieste nei tempi, sono state comunicate a tutti gli offerenti che partecipano alla procedura d’appalto almeno sei giorni prima della scadenza del termine stabilito per la ricezione delle offerte (4 giorni in caso di procedura accelerata)?</t>
  </si>
  <si>
    <t>Art. 92 comma 2 lett. a)</t>
  </si>
  <si>
    <t>Art. 92 comma 2 lett. b)</t>
  </si>
  <si>
    <t>Art. 92 comma 2 lett. c)</t>
  </si>
  <si>
    <t>a) se, per qualunque motivo, le informazioni supplementari seppur richieste in tempo utile, non sono fornite al più tardi sei giorni prima del termine per la ricezione delle offerte?</t>
  </si>
  <si>
    <t>b) se sono effettuate modifiche significative ai documenti di gara</t>
  </si>
  <si>
    <t>c)  in caso di comprovato malfunzionamento, pur se temporaneo, delle piattaforme, al fine di assicurare la partecipazione alla gara?</t>
  </si>
  <si>
    <t>Nel caso di procedura sopra soglia, il bando di gara o avviso di gara è stato pubblicato in conformità alla normativa vigente?</t>
  </si>
  <si>
    <t>Art. 93, commi da 1 a 6 , D.Lgs. 36/2023</t>
  </si>
  <si>
    <t>Art. 93, comma 1,  D.Lgs. 36/2023</t>
  </si>
  <si>
    <t>Art. 93, comma 7,  D.Lgs. 36/2023</t>
  </si>
  <si>
    <t>In caso di aggiudicazione con il criterio del minor prezzo o costo, è stato costituito il seggio di gara, eventualmente anche monocratico?</t>
  </si>
  <si>
    <t xml:space="preserve"> In mancanza di adeguate professionalità in organico, la stazione appaltante ha scelto il Presidente e i singoli componenti della commissione anche tra funzionari di altre amministrazioni e, in caso di documentata indisponibilità, tra professionisti esterni, secondo criteri di trasparenza, competenza e rotazione?</t>
  </si>
  <si>
    <t>Art. 93 comma 3 D.lgs. 36/2023</t>
  </si>
  <si>
    <t>Le spese relative alla nomina dei commissari sono state inserite nel quadro economico tra le somme a disposizione della stazione appaltante?</t>
  </si>
  <si>
    <t>Al momento dell'accettazione dell'incarico, i Commissari hanno dichiarato l'inesistenza delle cause di incompatibilità e di astensione?</t>
  </si>
  <si>
    <t>Nel casi di aggiudicazione con il criterio dell'offerta economicamente più vantaggiosa, la commissione giudicatrice è stata costituita dopo la scadenza del termine di presentazione delle offerte?</t>
  </si>
  <si>
    <t>Il numero dei componenti, le modalità d composizione e i requisiti dei commissari sono conformi a quanto prescritto all'art. 93 commi dal n.1) al n. 6) del D.lgs. 36/2023, anche per quanto riguarda l'assenza di cause di incompatibilità e di situazioni di conflitto di interesse?</t>
  </si>
  <si>
    <t xml:space="preserve">La domanda di partecipazione, il Documento di Gara Unico Europeo, l'offerta e ogni documento richiesto per la partecipazione alla procedura di gara sono stati compilati utilizzando la piattaforma digitale messa a disposizione dalla stazione appaltante e sono conformi ai requisiti prescritti? </t>
  </si>
  <si>
    <t>Art. 91 D.Lgs. 36/2023</t>
  </si>
  <si>
    <t>Le offerte sono stati aperte in seduta pubblica nella data indicata nel bando o nell’eventuale altra documentazione di convocazione?</t>
  </si>
  <si>
    <t>E' stata correttamente svolta la verifica sulle offerte anormalmente basse?</t>
  </si>
  <si>
    <t>Art. 110 D.Lgs. 36/2023</t>
  </si>
  <si>
    <t>E' stata acquisita la comunicazione dei dati sulla "titolarità effettivà" di cui all'art. 10 comma 1 del D.Lgs. 231/2007?</t>
  </si>
  <si>
    <t>E' stata correttamente veriificata l'insussitenza di cause di esclusione automatica?</t>
  </si>
  <si>
    <t>Art. 94 D.Lgs.36/2023</t>
  </si>
  <si>
    <t>Art. 95 D.Lgs.36/2023</t>
  </si>
  <si>
    <t>E' stato correttamente applicato, se del caso, il procedimento di esclusione di cui all'art. 96?</t>
  </si>
  <si>
    <t>Art. 96 D.Lgs. 36/2023</t>
  </si>
  <si>
    <r>
      <t xml:space="preserve">In caso </t>
    </r>
    <r>
      <rPr>
        <b/>
        <sz val="10"/>
        <color rgb="FF000000"/>
        <rFont val="Calibri"/>
        <family val="2"/>
        <scheme val="minor"/>
      </rPr>
      <t>di Procedura sotto la soglia di rilevanza europea:</t>
    </r>
  </si>
  <si>
    <t xml:space="preserve"> Art. 54 comma 1 D.Lgs. 36/2023</t>
  </si>
  <si>
    <t>Nel caso in cui siano state rilevate offerte anormalmente basse (art. 110, D.Lgs. 36/2023):</t>
  </si>
  <si>
    <t>a)    sono state richieste spiegazioni?</t>
  </si>
  <si>
    <t xml:space="preserve">È presente la proposta di aggiudicazione e sono stati correttamente applicati i criteri ed i requisiti di aggiudicazione? </t>
  </si>
  <si>
    <t>Art. 17 comma 5 D.Lgs. 36/2023</t>
  </si>
  <si>
    <t xml:space="preserve">Sono stati richiesti la presentazione di certificati rilasciati da organismi di valutazione della conformità o una relazione di prova, a comprova delle specifiche tecniche richieste? </t>
  </si>
  <si>
    <t>Art. 101 D.Lgs. 36/2023.</t>
  </si>
  <si>
    <t>Artt. 84 e 85 del D.Lgs. 36/2023; Art. 3 Delibera ANAC n. 263 del 20/06/2023</t>
  </si>
  <si>
    <t>Art. 85 del D.Lgs. 36/2023; Art. 4 Delibera ANAC n. 263 del 20/06/2023</t>
  </si>
  <si>
    <r>
      <t xml:space="preserve">In caso di </t>
    </r>
    <r>
      <rPr>
        <b/>
        <sz val="10"/>
        <color rgb="FF000000"/>
        <rFont val="Calibri"/>
        <family val="2"/>
        <scheme val="minor"/>
      </rPr>
      <t xml:space="preserve">procedura di importo inferiore alla soglia di rilevanza europea, </t>
    </r>
    <r>
      <rPr>
        <sz val="10"/>
        <color rgb="FF000000"/>
        <rFont val="Calibri"/>
        <family val="2"/>
        <scheme val="minor"/>
      </rPr>
      <t>i risultati della procedura di aggiudicazione, sono stati pubblicati con modalità  di cui all’art.85 d.lgs. 36/2023 e dell'art. 4 della Delibera ANAC del 20 giugno 2023 n. 263 ?</t>
    </r>
  </si>
  <si>
    <t>La relazione o i suoi principali elementi sono comunicati alla Cabina di regia di cui all'articolo 221 D.Lgs. 36/2023 per la successiva comunicazione alla Commissione europea, alle autorità, agli organismi o alle strutture competenti, quando tale relazione è richiesta?</t>
  </si>
  <si>
    <t>Art. 112 comma 5 D.Lgs. 36/2023</t>
  </si>
  <si>
    <t xml:space="preserve">E’ stata redatta la relazione unica sulla procedura di aggiudicazione contenente i dati di cui all’art. 112 del D.Lgs. 36/2023? </t>
  </si>
  <si>
    <t>Art. 112 D.Lgs. 36/2023</t>
  </si>
  <si>
    <t>È stata fatta la comunicazione dell’aggiudicazione ai sensi dell'art. 90 del D.Lgs. 36/2023:</t>
  </si>
  <si>
    <t>Art. 90 D.Lgs. 36/2023</t>
  </si>
  <si>
    <t>b)       a tutti i candidati che hanno presentato un’offerta ammessa in gara ed agli altri soggetti di cui alla lettera c) dell'art. 90 comma 1, in relazione alle informazioni previste dalla medesima lettera c)?</t>
  </si>
  <si>
    <t>c)      ai candidati e agli offerenti esclusi, in relazione alle informazioni previste dalla lettera d) dell'art. 90 comma 1?</t>
  </si>
  <si>
    <t>Per le procedure di importo superiore alla soglia di rilevanza europea, le comunicazioni di cui all'art.90, comma 1, lettera b) e lettera c), del D.Lgs. 36/2023 indicano la data di scadenza del termine dilatorio per la stipulazione del contratto?</t>
  </si>
  <si>
    <t>Art. 33 comma 4 D.Lgs. 36/2023</t>
  </si>
  <si>
    <t>b) i limiti eventuali dei valori che potranno essere presentati, quali risultano dal capitolato d'oneri relativo all'oggetto dell'appalto?</t>
  </si>
  <si>
    <t>c) le informazioni che saranno messe a disposizione degli offerenti nel corso dell'asta elettronica e, se del caso, il momento in cui saranno messe a loro disposizione?</t>
  </si>
  <si>
    <t>d) le informazioni pertinenti sullo svolgimento dell'asta elettronica?</t>
  </si>
  <si>
    <r>
      <t xml:space="preserve">In caso si sia fatto ricorso all’ </t>
    </r>
    <r>
      <rPr>
        <b/>
        <sz val="10"/>
        <color rgb="FF000000"/>
        <rFont val="Calibri"/>
        <family val="2"/>
        <scheme val="minor"/>
      </rPr>
      <t xml:space="preserve">Asta Elettronica </t>
    </r>
    <r>
      <rPr>
        <sz val="10"/>
        <color rgb="FF000000"/>
        <rFont val="Calibri"/>
        <family val="2"/>
        <scheme val="minor"/>
      </rPr>
      <t>(art. 33 D.Lgs. 36/2023)</t>
    </r>
    <r>
      <rPr>
        <b/>
        <sz val="10"/>
        <color rgb="FF000000"/>
        <rFont val="Calibri"/>
        <family val="2"/>
        <scheme val="minor"/>
      </rPr>
      <t xml:space="preserve">, </t>
    </r>
    <r>
      <rPr>
        <sz val="10"/>
        <color rgb="FF000000"/>
        <rFont val="Calibri"/>
        <family val="2"/>
        <scheme val="minor"/>
      </rPr>
      <t>i documenti di gara contengono i seguenti elementi:</t>
    </r>
  </si>
  <si>
    <t>e) le condizioni alle quali gli offerenti potranno rilanciare, in particolare gli scarti minimi eventualmente richiesti per il rilancio?</t>
  </si>
  <si>
    <t>f) le informazioni pertinenti sul dispositivo elettronico utilizzato e sulle modalità e specifiche tecniche di collegamento?</t>
  </si>
  <si>
    <t>a) gli elementi i cui valori saranno oggetto dell'asta elettronica, purché tali elementi siano quantificabili in modo da essere espressi in cifre o in percentuali?</t>
  </si>
  <si>
    <r>
      <t xml:space="preserve">In caso si sia fatto uso di mezzi di comunicazione elettronici e sia richiesto la presentazione delle offerte sotto forma di </t>
    </r>
    <r>
      <rPr>
        <b/>
        <sz val="10"/>
        <color rgb="FF000000"/>
        <rFont val="Calibri"/>
        <family val="2"/>
        <scheme val="minor"/>
      </rPr>
      <t xml:space="preserve">catalogo elettronico o che includano un catalogo elettronico </t>
    </r>
    <r>
      <rPr>
        <sz val="10"/>
        <color rgb="FF000000"/>
        <rFont val="Calibri"/>
        <family val="2"/>
        <scheme val="minor"/>
      </rPr>
      <t>(art. 34 D.lgs. 36/2023)</t>
    </r>
    <r>
      <rPr>
        <b/>
        <sz val="10"/>
        <color rgb="FF000000"/>
        <rFont val="Calibri"/>
        <family val="2"/>
        <scheme val="minor"/>
      </rPr>
      <t>:</t>
    </r>
  </si>
  <si>
    <t>Art. 34 D.Lgs. 36/2023</t>
  </si>
  <si>
    <t>a)      è stato indicato nel bando/invito/avviso di preinformazione l'utilizzo del catalogo elettronico?</t>
  </si>
  <si>
    <t xml:space="preserve">b)      sono state fornite tutte le informazioni necessarie relative al formato, al dispositivo elettronico e le modalità /specifiche tecniche per il catalogo? </t>
  </si>
  <si>
    <t>Art. 34 comma 3 lett. a) D.Lgs. 36/2023</t>
  </si>
  <si>
    <t>Art. 34 comma 3 lett. b) D.Lgs. 36/2023</t>
  </si>
  <si>
    <t>Art. 18 comma 1 D.Lgs. 36/2023</t>
  </si>
  <si>
    <t>L'oggetto del contratto è coerente con quanto previsto nel progetto approvato nell’ambito del P.R.?</t>
  </si>
  <si>
    <t>ln caso di ricorso avverso l’aggiudicazione con contestuale domanda cautelare, è stato verificato il rispetto dell'effetto sospensivo di cui all'art. 18 comma 4 del D.Lgs. 36/2023?</t>
  </si>
  <si>
    <t>Art. 18 comma 3 D.Lgs. 36/2023</t>
  </si>
  <si>
    <t>Art. 18 comma 4 D.Lgs. 36/2023</t>
  </si>
  <si>
    <t xml:space="preserve">Il contratto è stato stipulato decorso il prescritto termine dilatorio  ovvero, se stipulato prima, ricorre una causa legittima di deroga? </t>
  </si>
  <si>
    <t>d)      a tutti i candidati che hanno presentato un’offerta ammessa in gara ed agli altri soggetti di cui alla lettera c) dell'art. 90 comma 1, in relazione alle informazioni di cui alla lettera e) del medesimo articolo?</t>
  </si>
  <si>
    <t>a)      a tutti i candidati che hanno presentato un’offerta ammessa in gara,</t>
  </si>
  <si>
    <t xml:space="preserve">b)        a coloro la cui offerta sia stata esclusa, se hanno proposto impugnazione avverso l’esclusione, o sono in termini per presentare detta impugnazione, </t>
  </si>
  <si>
    <t>c)      a coloro che hanno impugnato il bando o la lettera d’invito, se dette impugnazioni non sono state ancora respinte con pronuncia giurisdizionale definitiva?</t>
  </si>
  <si>
    <t>Art. 117 D.Lgs. 36/2023</t>
  </si>
  <si>
    <t>In caso di aggiudicazione a raggruppamento temporaneo di concorrenti:</t>
  </si>
  <si>
    <t>a)     è stata trasmesso il relativo atto di costituzione del raggruppamento temporaneo?</t>
  </si>
  <si>
    <t>Art. 68 D.Lgs. 36/2023</t>
  </si>
  <si>
    <t>Il contratto è stato redatto con in forma scritta ai sensi dell’allegato I.1, articolo 3, comma 1, lettera b), in modalità elettronica nel rispetto delle pertinenti disposizioni del codice dell'amministrazione digitale, di cui al decreto legislativo 7 marzo 2005, n. 82, in forma pubblica amministrativa a cura dell’ufficiale rogante della stazione appaltante, con atto pubblico notarile informatico oppure mediante scrittura privata?</t>
  </si>
  <si>
    <t>Il decreto di approvazione è completo del visto di controllo di legittimità della Corte dei Conti, ove richiesto ai sensi della normativa vigente?</t>
  </si>
  <si>
    <t>Art. 114 D.Lgs. 36/2023</t>
  </si>
  <si>
    <t xml:space="preserve">È stata individuato l'ufficio od organo deputato alla verifica della regolare esecuzione delle prestazioni contrattuali? </t>
  </si>
  <si>
    <t>E' stato nominato il Direttore dell'Esecuzione del Contratto oppure il Direttore dei Lavori?</t>
  </si>
  <si>
    <t>Art. 120 commi 1 e 3 D.Lgs. 36/2023</t>
  </si>
  <si>
    <t>Nei casi di cui al comma 1, lettere b) e c) art. 120 D.Lgs. 36/2023 si è verificato che l'eventuale aumento di prezzo non ecceda il 50 per cento del valore del contratto iniziale?</t>
  </si>
  <si>
    <t>Art. 120 comma 2 D.Lgs. 36/2023</t>
  </si>
  <si>
    <t xml:space="preserve">Sono state effettuate le  comunicazioni previste dall’art. 120 comma 15 del D.Lgs. 36/2023? </t>
  </si>
  <si>
    <t>Art. 120 comma 15 D.Lgs. 36/2023</t>
  </si>
  <si>
    <t>In caso di riduzione delle prestazioni oggetto del contratto, è stato verificato che vi sia stata una corrispondente riduzione del valore del contratto stesso?</t>
  </si>
  <si>
    <t>Nel caso previsto dall'art. 120 comma 14 del D.Lgs. 36/2023, è stato pubblicato un avviso sulla intervenuta modifica del contratto nella Gazzetta ufficiale dell'Unione Europea?</t>
  </si>
  <si>
    <t>Art. 120 comma 14 D.Lgs. 36/2023</t>
  </si>
  <si>
    <t>Qualora le modifiche fossero diverse da quelle previste ai commi 1 e 3 dell’art.120 del D.Lgs. 36/223, si è proceduto con una nuova procedura d'appalto?</t>
  </si>
  <si>
    <t xml:space="preserve">La durata del contratto è stata pattuita? </t>
  </si>
  <si>
    <t>Era prevista nei documenti di gara inizali  la possibilità di modifica del contratto con clausole chiare, precise e inequivocabili?</t>
  </si>
  <si>
    <t>Si è reso necessario un aumento o una diminuzione delle prestazioni a concorrenza del quinto dell’importo del contratto in corso di esecuzione (art.120, comma 9, d.lgs. 36/2023)?</t>
  </si>
  <si>
    <t>Art.120, comma 9, D.Lgs. 36/2023</t>
  </si>
  <si>
    <t xml:space="preserve">E' stato verificato che la modifica effettuata non rientri nelle casistiche vietate dall'art. 120 comma 6 del D.Lgs. 36/2023?  </t>
  </si>
  <si>
    <t>Art. 120 commi 6 e 7 D.Lgs. 36/2023</t>
  </si>
  <si>
    <t>Art. 120, comma 1, D.Lgs. 36/2023</t>
  </si>
  <si>
    <t xml:space="preserve">Art. 34, co. 2, dell’allegato I.7 al D.lgs. 36/2023 </t>
  </si>
  <si>
    <t>La decisione di contrarre è stata pubblicata sul sito del committente, nella sezione amministrazione trasparente (rif. art. 28 c. 2 D. Lgs  36/2023)?</t>
  </si>
  <si>
    <t xml:space="preserve">Art. 58 comma 2 D.Lgs. 36/2023   </t>
  </si>
  <si>
    <t xml:space="preserve">
Nel caso di utilizzo del criterio del minor prezzo per la valutazione delle offerte, sono stati rispettati i prespupposti di cui all'art. 108 comma 3 del D.Lgs. 36/2023? </t>
  </si>
  <si>
    <t>Il ricorso a procedure di acquisizione di lavori,  servizi e forniture sotto-soglia ai sensi dell’art. 50 D.Lgs 36/2023 è avvenuto nei limiti oggettivi e di importo stabiliti dalla normativa vigente?</t>
  </si>
  <si>
    <t>Art. 50 D.Lgs 36/2023</t>
  </si>
  <si>
    <t>Art. 50 comma 1 lett a) D.Lgs 36/2023</t>
  </si>
  <si>
    <t>Art. 50 comma 1 lett b) D.Lgs 36/2024</t>
  </si>
  <si>
    <r>
      <t>Per l'</t>
    </r>
    <r>
      <rPr>
        <b/>
        <sz val="9"/>
        <color theme="1"/>
        <rFont val="Calibri"/>
        <family val="2"/>
        <scheme val="minor"/>
      </rPr>
      <t xml:space="preserve">affidamento diretto per lavori </t>
    </r>
    <r>
      <rPr>
        <sz val="9"/>
        <color theme="1"/>
        <rFont val="Calibri"/>
        <family val="2"/>
        <scheme val="minor"/>
      </rPr>
      <t>di importo inferiore a
150.000 euro, anche senza consultazione di più
operatori economici, sono stati scelti
soggetti in possesso di documentate esperienze
pregresse idonee all’esecuzione delle prestazioni
contrattuali anche individuati tra gli iscritti in elenchi o
albi istituiti dalla stazione appaltante ?</t>
    </r>
  </si>
  <si>
    <r>
      <t>Per l'</t>
    </r>
    <r>
      <rPr>
        <b/>
        <sz val="9"/>
        <color theme="1"/>
        <rFont val="Calibri"/>
        <family val="2"/>
        <scheme val="minor"/>
      </rPr>
      <t>affidamento diretto dei servizi e forniture</t>
    </r>
    <r>
      <rPr>
        <sz val="9"/>
        <color theme="1"/>
        <rFont val="Calibri"/>
        <family val="2"/>
        <scheme val="minor"/>
      </rPr>
      <t>, ivi
compresi i servizi di ingegneria e architettura e l'attività
di progettazione, di importo inferiore a 140.000 euro,
anche senza consultazione di più operatori economici,
sono stati scelti soggetti in possesso di
documentate esperienze pregresse idonee all’esecuzione delle prestazioni contrattuali, anche
individuati tra gli iscritti in elenchi o albi istituiti dalla
stazione appaltante?</t>
    </r>
  </si>
  <si>
    <t>Art. 49 D.Lgs 36/2023</t>
  </si>
  <si>
    <t xml:space="preserve">AFFIDAMENTI BENI E SERVIZI ≥ € 140.000,00 e inferiori alla soglia di rilevanza europea ( art. 50 comma  1 lett. e) del Codice    </t>
  </si>
  <si>
    <t>Art. 50 comma 1 lett. c), lett. e), lett. d)</t>
  </si>
  <si>
    <r>
      <t>Sono stati correttamente nominati il Responsabile unico del progetto (RUP) e, qualora non coincida, il Direttore dell’esecuzione?</t>
    </r>
    <r>
      <rPr>
        <b/>
        <sz val="9"/>
        <rFont val="Calibri"/>
        <family val="2"/>
        <scheme val="minor"/>
      </rPr>
      <t> </t>
    </r>
  </si>
  <si>
    <t>La documentazione relativa all’affidamento (invito/richiesta, offerta ecc.) menziona il cofinanziamento da parte dell'Unione Europea e del PR?</t>
  </si>
  <si>
    <t>Art. 54 comma 1 D.Lgs 36/2023</t>
  </si>
  <si>
    <t xml:space="preserve">Nel casi di aggiudicazione con il criterio dell'offerta economicamente più vantaggiosa, la commissione giudicatrice è stata costituita dopo la scadenza del termine di presentazione delle offerte? </t>
  </si>
  <si>
    <t>Art.  93 comma 1 D.Lgs 36/2023</t>
  </si>
  <si>
    <t>In mancanza di adeguate professionalità in organico, la stazione appaltante ha scelto il Presidente e i singoli componenti della commissione anche tra funzionari di altre amministrazioni e, in caso di documentata indisponibilità, tra professionisti esterni, secondo criteri di trasparenza, competenza e rotazione?</t>
  </si>
  <si>
    <t>Al momento dell'accettazione dell'incarico, i commissari hanno dichiarato l'inesistenza delle cause di incompatibilità e di astensione?</t>
  </si>
  <si>
    <t>Sono stati rispettati gli obblighi di pubblicità relativi alla composizione della commissione, di cui all’art. 28 comma 2 del D.Lgs. 36/2023?</t>
  </si>
  <si>
    <r>
      <t>Il provvedimento di esclusione è stato comunicato ai concorrenti entro termine di 5 giorni</t>
    </r>
    <r>
      <rPr>
        <b/>
        <sz val="9"/>
        <color theme="1"/>
        <rFont val="Calibri"/>
        <family val="2"/>
        <scheme val="minor"/>
      </rPr>
      <t> </t>
    </r>
    <r>
      <rPr>
        <sz val="9"/>
        <color theme="1"/>
        <rFont val="Calibri"/>
        <family val="2"/>
        <scheme val="minor"/>
      </rPr>
      <t>?</t>
    </r>
  </si>
  <si>
    <t xml:space="preserve">È presente la proposta di aggiudicazione e sono stati correttamente applicati i criteri ed i requisiti di aggiudicazione? 	 </t>
  </si>
  <si>
    <t>Art. 17 D.Lgs 36/2023</t>
  </si>
  <si>
    <t>Art. 28 comma 3 D.Lgs 36/2023</t>
  </si>
  <si>
    <t>Nei casi di procedure ad invito di cui all’art. 50, comma 1 lett. b), lett. c), lett. d) del D.Lgs.  36/2023, l’avviso sui risultati della procedura di affidamento contiene l’indicazione dei soggetti invitati e dell'aggiudicatario ?</t>
  </si>
  <si>
    <t>Nelle procedure di affidamento di cui all’articolo
50, comma 1, lettere a) e b), di importo inferiore a
40.000 euro, gli operatori economici hanno attestato  con
dichiarazione sostitutiva di atto di notorietà il
possesso dei requisiti di partecipazione e di
qualificazione richiesti?</t>
  </si>
  <si>
    <t>Delibera ANAC n. 262 del 20 giugno 2023 - Art. 24 comma 4 D.Lgs 36/2023</t>
  </si>
  <si>
    <t>Art. 52 D.Lgs 36/2023</t>
  </si>
  <si>
    <t>Art. 100 D.Lgs 36/2023</t>
  </si>
  <si>
    <t>È stata presentata, se richiesta dalla Stazione appaltante,  la fideiussione bancaria o assicurativa a garanzia dell’esecuzione del contratto, ex art. 53, comma 4, D.Lgs. 36/2023?</t>
  </si>
  <si>
    <t>Art. 114 D.Lgs 36/2023</t>
  </si>
  <si>
    <t xml:space="preserve">
Art. 120 commi 1 e 3 D.Lgs. 36/2023</t>
  </si>
  <si>
    <t>Qualora le modifiche fossero diverse da quelle previste ai commi 1 e 3 dell’art.120 del D.Lgs. 36/2023, si è proceduto con una nuova procedura d'appalto?</t>
  </si>
  <si>
    <t xml:space="preserve">Se la durata del contratto eccede quella originariamente prevista, era prevista nei documenti di gara iniziali  la possibilità di modifica del contratto con clausole chiare, precise e inequivocabili? </t>
  </si>
  <si>
    <t>Art.120, comma 9, d.lgs. 36/2023</t>
  </si>
  <si>
    <t>Art. 53 e Art 117 del Dlgs 36/2023</t>
  </si>
  <si>
    <t>Art. 119 D.Lgs 36/2023</t>
  </si>
  <si>
    <t>PROCEDURA APERTA (ART. 71)</t>
  </si>
  <si>
    <t>PROCEDURA RISTRETTA (ART.72)</t>
  </si>
  <si>
    <t>PROCEDURA COMPETITIVA CON NEGOZIAZIONE  (ART.73)</t>
  </si>
  <si>
    <t>DIALOGO COMPETITIVO (ART.74)</t>
  </si>
  <si>
    <t>PARTENARIATO PER L'INNOVAZIONE (ART. 75)</t>
  </si>
  <si>
    <t>PROCEDURA ADOTTATA AI SENSI DEL D.LGS  36/2023</t>
  </si>
  <si>
    <t>Decisione  di contrarre</t>
  </si>
  <si>
    <t>La decisione di contrarre individua gli elementi essenziali del contratto e i criteri di selezione degli operatori economici e delle offerte?</t>
  </si>
  <si>
    <t>Laddove la stazione appaltante non sia qualificata, ha proceduto mediante il ricorso ad una centrale di committenza?</t>
  </si>
  <si>
    <t>Art. 81 D.Lgs. 36/2023</t>
  </si>
  <si>
    <t>Art. 10 comma 1 D.Lgs. 231/2007</t>
  </si>
  <si>
    <t xml:space="preserve">Art. 54 D.Lgs. 36/2023 </t>
  </si>
  <si>
    <t>a)      all’aggiudicatario, in relazione alle informazioni previste dalla lettera b) dell'art. 90 comma 1?</t>
  </si>
  <si>
    <t>Art.90 comma 1 lett.e) in relazione alla lett.c) del D.Lgs. 36/2023</t>
  </si>
  <si>
    <t>Art. 120 comma 13 D.Lgs 36/2023 - Art. 5 Allegato II.14 al D.Lgs 36/2023</t>
  </si>
  <si>
    <t>Art. 5 comma 12 Allegato II.14 al D.Lgs 36/2023</t>
  </si>
  <si>
    <t>Art. 5 comma 11 Allegato II.14 al D.Lgs 36/2023</t>
  </si>
  <si>
    <t xml:space="preserve">La stazione appaltante ha comunica all'ANAC le modificazioni al contratto di cui all’articolo 120, commi 1, lettera b), e 3, del codice, entro trenta giorni dal loro perfezionamento? </t>
  </si>
  <si>
    <t>Art. 5 Allegato II.14 al D.Lgs 36/2023</t>
  </si>
  <si>
    <t>Art. 17 comma 2 D.Lgs 36/2023</t>
  </si>
  <si>
    <t>Art. 48, comma 2, D.Lgs 36/2023</t>
  </si>
  <si>
    <t>Art. 20 D.Lgs 36/2023  - D.Lgs 33/2013</t>
  </si>
  <si>
    <t xml:space="preserve">Art. 42 D.Lgs. 36/2023 e Allegato I.7 DLgs. 36/2023 </t>
  </si>
  <si>
    <t xml:space="preserve">   </t>
  </si>
  <si>
    <t xml:space="preserve">Art. 25 comma 2 D.Lgs. 36/2023  </t>
  </si>
  <si>
    <t>Art. 93 commi da 1 a 6 D. Lgs. 36/2023 e art. 51 D. Lgs. 36/2023</t>
  </si>
  <si>
    <t>Art. 93 comma 7 D. Lgs. 36/2023</t>
  </si>
  <si>
    <t>Art. 93 comma 3 D. Lgs. 36/2023</t>
  </si>
  <si>
    <t>Art. 28 D. Lgs. 36/2023</t>
  </si>
  <si>
    <t>Art. 90 D. Lgs. 36/2023</t>
  </si>
  <si>
    <t>APPALTI EX ART. 50 D.LGS 36/2023 - SOTTOSOGLIA</t>
  </si>
  <si>
    <t>RIFERIMENTI NORMATIVI - DOCUMENTI</t>
  </si>
  <si>
    <t>I bandi, gli avvisi di pre-informazione e gli avvisi relativi agli appalti aggiudicati contengono le informazioni prescritte ?</t>
  </si>
  <si>
    <t>b)    la motivazione alla base dell’eventuale non utilizzo del Bando Tipo ANAC (ove disponibile)?</t>
  </si>
  <si>
    <t xml:space="preserve">c)     la motivazione circa il mancato ricorso alle Piattaforme di Approvvigionamento Digitale (PAD) </t>
  </si>
  <si>
    <t>A decorrere dalla data di pubblicazione dell'avviso o da quella di invio dell'invito a confermare l'interesse, i documenti di gara sono stati resi disponibili in forma digitale, in modo gratuito, illimitato e diretto?</t>
  </si>
  <si>
    <t>L'avviso o l'invito a confermare l'interesse indicano il collegamento ipertestuale presso il quale i documenti di gara sono accessibili?</t>
  </si>
  <si>
    <t xml:space="preserve">Nei casi di impossibilità di utilizzare mezzi di comunicazione elettronica previsti dal codice, l'avviso o l'invito a confermare l’interesse ne danno conto e indicano le modalità con cui i documenti sono trasmessi e il termine il termine per la presentazione delle offerte è prorogato di non oltre cinque giorni?
</t>
  </si>
  <si>
    <t>Resoconto del Beneficiario sulle richieste di chiarimenti                                                 Art. 92 comma 2 lett. a)</t>
  </si>
  <si>
    <t>Nel caso di procedure sopra soglia in cui sia stato  pubblicato un avviso di preinformazione, sono state rispettate le modalità e le tempistiche di cui all’art. 81 del D.Lgs. 36/2023?</t>
  </si>
  <si>
    <t>Sul profilo del committente nella sezione "Amministrazione Trasparente" è stata pubblicata la composizione della Commissione aggiudicatrice e i curricula dei suoi componenti?</t>
  </si>
  <si>
    <t>Artt. 20 e 28 D.Lgs 36/2023</t>
  </si>
  <si>
    <t>Le offerte sono state presentate entro i termini previsti dal bando/invito?</t>
  </si>
  <si>
    <t>La stazione appaltante ha verificato, con riguardo all’offerta dell’aggiudicatario, il rispetto degli impegni assunti con riferimento all'art. 102 comma 1 del DLgs 36/2023 ?</t>
  </si>
  <si>
    <t>Art. 102 D.Lgs 36/2023</t>
  </si>
  <si>
    <t>I criteri utilizzati per la selezione degli operatori corrispondono a quelli previsti nel bando/invito?</t>
  </si>
  <si>
    <t>La stazione appaltante ha adottano misure adeguate per individuare, prevenire e risolvere in modo efficace ogni ipotesi di conflitto di interesse nello svolgimento delle procedure di aggiudicazione ?</t>
  </si>
  <si>
    <t>a)      la documentazione di gara prevedeva la possibilità di esclusione automatica delle offerte anomale?</t>
  </si>
  <si>
    <t>Decreto di approvazione - Art. 17 comma 5 D.Lgs. 36/2023</t>
  </si>
  <si>
    <t>Legge 20/1994 e s.m.i</t>
  </si>
  <si>
    <t>Nel contratto è stato precisato che il pagamento delle spese sostenute dal soggetto attuatore viene effettuato con risorse UE, come previsto dal PR?</t>
  </si>
  <si>
    <r>
      <rPr>
        <b/>
        <sz val="8"/>
        <color rgb="FF002060"/>
        <rFont val="Calibri"/>
        <family val="2"/>
        <scheme val="minor"/>
      </rPr>
      <t>Bando tipo ANAC - Delibera Anac n. 309 del 27 giugno 2023 - Bando tipo n.1 - 2023</t>
    </r>
    <r>
      <rPr>
        <sz val="8"/>
        <color rgb="FF002060"/>
        <rFont val="Calibri"/>
        <family val="2"/>
        <scheme val="minor"/>
      </rPr>
      <t xml:space="preserve">  </t>
    </r>
    <r>
      <rPr>
        <i/>
        <sz val="8"/>
        <color rgb="FF002060"/>
        <rFont val="Calibri"/>
        <family val="2"/>
        <scheme val="minor"/>
      </rPr>
      <t xml:space="preserve">"Procedura aperta per l’affidamento di contratti pubblici di servizi e forniture nei settori ordinari di importo superiore alle soglie europee con il criterio dell’offerta economicamente più vantaggiosa sulla base del miglior rapporto qualità/prezzo" - </t>
    </r>
    <r>
      <rPr>
        <sz val="8"/>
        <color rgb="FF002060"/>
        <rFont val="Calibri"/>
        <family val="2"/>
        <scheme val="minor"/>
      </rPr>
      <t>Il Bando tipo n. 1-2023 è pubblicato sul sito internet dell’Autorità ed entra in vigore il giorno della pubblicazione  sulla Gazzetta Ufficiale della Repubblica Italiana.</t>
    </r>
  </si>
  <si>
    <r>
      <rPr>
        <sz val="8"/>
        <color rgb="FF002060"/>
        <rFont val="Calibri"/>
        <family val="2"/>
        <scheme val="minor"/>
      </rPr>
      <t xml:space="preserve">L'ANAC, con </t>
    </r>
    <r>
      <rPr>
        <b/>
        <sz val="8"/>
        <color rgb="FF002060"/>
        <rFont val="Calibri"/>
        <family val="2"/>
        <scheme val="minor"/>
      </rPr>
      <t>Comunicato del Presidente del 10 gennaio 2024,</t>
    </r>
    <r>
      <rPr>
        <sz val="8"/>
        <color rgb="FF002060"/>
        <rFont val="Calibri"/>
        <family val="2"/>
        <scheme val="minor"/>
      </rPr>
      <t xml:space="preserve"> ha fornito "Indicazioni di carattere transitorio sull’applicazione delle disposizioni del codice dei contratti pubblici in materia di digitalizzazione degli affidamenti di importo inferiore a 5.000 euro", prevedendo una proroga fino al 30 settempbre 2024 "in caso di impossibilità o difficoltà di ricorso alle PAD".</t>
    </r>
  </si>
  <si>
    <t>Comunicazione dell’aggiudicazione definitiva - Art. 90 D.Lgs. 36/2023</t>
  </si>
  <si>
    <t>Art. 14 comma 4 D.Lgs. 36/2023</t>
  </si>
  <si>
    <t>Art. 51 del D.L. 77/2021 conv. in legge L. 108/2021</t>
  </si>
  <si>
    <r>
      <t>E' stato applicato l'art. 225 comma 8 del DLgs 36/2023, che prevede che per i programmi cofinanziati dai fondi strutturali dell’Unione europea, ivi comprese le infrastrutture di supporto ad essi connesse, anche se non finanziate con dette risorse, si applicano,</t>
    </r>
    <r>
      <rPr>
        <b/>
        <sz val="9"/>
        <color theme="1"/>
        <rFont val="Calibri"/>
        <family val="2"/>
        <scheme val="minor"/>
      </rPr>
      <t xml:space="preserve"> anche dopo il 1° luglio 2023</t>
    </r>
    <r>
      <rPr>
        <sz val="9"/>
        <color theme="1"/>
        <rFont val="Calibri"/>
        <family val="2"/>
        <scheme val="minor"/>
      </rPr>
      <t>, le disposizioni di cui al decreto-legge n. 77 del 2021, convertito, con modificazioni, dalla legge n. 108 del 2021?</t>
    </r>
  </si>
  <si>
    <t xml:space="preserve">SEZIONE C5:APPALTI EX ART. 50 D.LGS 36/2023 </t>
  </si>
  <si>
    <t xml:space="preserve">In caso di ricorso alla procedura di cui al punto precedente, la Stazione appaltante ha effettuato l'affidamento diretto per lavori di importo inferiore a 150.000 euro e per servizi e forniture, ivi compresi i servizi di ingegneria e architettura e l'attività di progettazione, di importo inferiore a 139.000 euro?                                              </t>
  </si>
  <si>
    <r>
      <t xml:space="preserve">In caso di utilizzo della previsione di cui al punto precedente, è stata effettuata la procedura negoziata, senza bando, di cui all’articolo 63 del decreto legislativo n. 50 del 2016, previa consultazione di almeno </t>
    </r>
    <r>
      <rPr>
        <b/>
        <sz val="10"/>
        <rFont val="Calibri"/>
        <family val="2"/>
        <scheme val="minor"/>
      </rPr>
      <t>cinque operatori</t>
    </r>
    <r>
      <rPr>
        <sz val="10"/>
        <rFont val="Calibri"/>
        <family val="2"/>
        <scheme val="minor"/>
      </rPr>
      <t xml:space="preserve">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t>
    </r>
    <r>
      <rPr>
        <b/>
        <sz val="10"/>
        <rFont val="Calibri"/>
        <family val="2"/>
        <scheme val="minor"/>
      </rPr>
      <t xml:space="preserve"> dieci operatori</t>
    </r>
    <r>
      <rPr>
        <sz val="10"/>
        <rFont val="Calibri"/>
        <family val="2"/>
        <scheme val="minor"/>
      </rPr>
      <t xml:space="preserve"> per lavori di importo pari o superiore a un milione di euro e fino alle soglie di cui all'articolo 35 del decreto legislativo n. 50 del 2016? </t>
    </r>
  </si>
  <si>
    <t>l)     i requisiti di ordine generale di cui agli artt. da 94 a 98 D.Lgs 36/2023;</t>
  </si>
  <si>
    <t>p) nel caso di aggiudicazione di contratti di appalto di lavori o servizi di importo inferiore alle soglie di rilevanza europea effettuata con il criterio del prezzo di basso, il rispetto delle previsioni di cui all’art. 54 co.1 D.lgs. 36/2023</t>
  </si>
  <si>
    <t>Allegato II.1 al D. Lgs. 36/2023</t>
  </si>
  <si>
    <t>Art. 52 D. Lgs. 36/2023</t>
  </si>
  <si>
    <t>Art. 28 comma 2 D. Lgs. 36/2023</t>
  </si>
  <si>
    <t xml:space="preserve">È stato correttamente sottoscritto/stipulato il contratto? Sono stati riportati CIG e CUP?
</t>
  </si>
  <si>
    <t>Art. 15 D.Lgs. 36/2023                                                                                                                 Allegato I.2 al D.Lgs 36/2023                                                                                                               Art. 114 D.Lgs. 36/2023                                                                                                                 Atti di nomina</t>
  </si>
  <si>
    <t>Il decreto di approvazione del contratto è stato ammesso al visto e alla registrazione a seguito del controllo preventivo di legittimità da parte della Corte dei Conti, ove previsto (art. 139 D.lgs. n. 36/2023 contratti secretati)?</t>
  </si>
  <si>
    <t>E’ presente e corretto l’atto giuridicamente vincolante tra Beneficiario e soggetto attuatore e tale atto è coerente con il bando/avviso/atto di affidamento e con il PR  ABRUZZO 2021-2027?</t>
  </si>
  <si>
    <t>b) PR  ABRUZZO 2021-2027</t>
  </si>
  <si>
    <t>Le voci di costo rispettano le tipologie e i limiti ammessi dalla normativa di riferimento nazionale e dell’Unione, dal PR, dal bando di gara/ avviso/atto di affidamento, dal contratto/convenzione e da sue eventuali varianti/adeguamenti?</t>
  </si>
  <si>
    <t>In caso di lavori, è stata effettuata la verifica preventiva della progettazione, ai sensi dell'art. 42 del D.Lgs. 36/2023 ? è stata verificata la rispondenza  del
progetto alle esigenze espresse nel documento
d’indirizzo, la conformità alla normativa vigente nonché agli impegni contrattuali?</t>
  </si>
  <si>
    <t>E' stata correttamente verificata l'insussitenza di cause di esclusione non automatica?</t>
  </si>
  <si>
    <t xml:space="preserve"> I bandi e gli avvisi di pre-informazione sono stati altresì pubblicati sulla Banca dati nazionale dei contratti pubblici dell’ANAC  e sul sito istituzionale della stazione appaltante o dell’ente concedente?</t>
  </si>
  <si>
    <t>E’ stato rispettato l’obbligo di programmazione triennale per i lavori pubblici superiori a 150.000 euro e del relativo aggiornamento annuale, di cui all’art. 37 comma 2 del D.Lgs. n. 36/2023?</t>
  </si>
  <si>
    <t>Per gli  acquisti di beni e servizi di importo superiore a 140.000 euro è stato rispettato l’obbligo di adozione del programma triennale degli acquisti di beni e servizi e del relativo aggiornamento annuale, di cui all’art. 37 comma 3 del D.Lgs. n. 36/2023?</t>
  </si>
  <si>
    <t>E' stata adottata la "Decisione di contrarre" che indica la procedura che si intende avviare e le relative specifiche?</t>
  </si>
  <si>
    <t>E' accertato che non sussiste un "interesse transfrontaliero certo"?</t>
  </si>
  <si>
    <t>La decisione di contrarre fa riferimento ai documenti di progettazione relativi ai lavori/servizi/forniture da affidare? In caso di lavori, è stata effettuata la verifica preventiva della progettazione ai sensi dell'art. 34, co. 2, dell’allegato I.7 al D.Lgs. 36/2023?</t>
  </si>
  <si>
    <t xml:space="preserve">Nel bando o nell'avviso di indizione della gara la stazione appaltante ha motivato circa la mancata suddivisione dell'appalto in lotti, tenendo conto dei principi europei sulla promozione di condizioni di concorrenza paritarie per le piccole e medie imprese? </t>
  </si>
  <si>
    <t>Art. 108 comma 3 D.Lgs 36/2023</t>
  </si>
  <si>
    <t xml:space="preserve"> In caso di applicazione dell'art. 51 del D.L. 77/2021 e ss.mm.ii. la Stazione appaltante ha proceduto all’affidamento diretto, anche senza consultazione di più operatori economici, fermo restando il rispetto dei principi di cui all’articolo 30 del codice dei contratti pubblici di cui al decreto legislativo 18 aprile 2016, n. 50,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t>
  </si>
  <si>
    <r>
      <t xml:space="preserve">Le acquisizioni sono state effettuate mediante ricorso al MEPA, conformemente a quanto previsto dalla normativa di riferimento (obbligo di ricorso al MEPA o ad altri mercati elettronici per acquisti </t>
    </r>
    <r>
      <rPr>
        <sz val="9"/>
        <rFont val="Calibri"/>
        <family val="2"/>
      </rPr>
      <t>≥</t>
    </r>
    <r>
      <rPr>
        <sz val="9"/>
        <rFont val="Calibri"/>
        <family val="2"/>
        <scheme val="minor"/>
      </rPr>
      <t xml:space="preserve"> 5.000,00€  rif. L. 27-12-2006 n. 296 art. 1 comma 450 e ss.mm.ii.  )?</t>
    </r>
  </si>
  <si>
    <r>
      <rPr>
        <b/>
        <i/>
        <sz val="8"/>
        <rFont val="Calibri (Corpo)"/>
      </rPr>
      <t>Cfr.</t>
    </r>
    <r>
      <rPr>
        <b/>
        <sz val="8"/>
        <rFont val="Calibri (Corpo)"/>
      </rPr>
      <t xml:space="preserve"> Comunicato del Presidente ANAC del 10 gennaio 2024, recante "</t>
    </r>
    <r>
      <rPr>
        <b/>
        <i/>
        <sz val="8"/>
        <rFont val="Calibri (Corpo)"/>
      </rPr>
      <t>Indicazioni di carattere transitorio sull’applicazione delle disposizioni del codice dei contratti pubblici in materia di digitalizzazione degli affidamenti di importo inferiore a 5.000 euro</t>
    </r>
    <r>
      <rPr>
        <b/>
        <sz val="8"/>
        <rFont val="Calibri (Corpo)"/>
      </rPr>
      <t>", con proroga fino al 30.09.2024</t>
    </r>
  </si>
  <si>
    <r>
      <rPr>
        <i/>
        <sz val="8"/>
        <color rgb="FF002060"/>
        <rFont val="Calibri"/>
        <family val="2"/>
        <scheme val="minor"/>
      </rPr>
      <t xml:space="preserve">Inserire link alla sezione "amministrazione trasparente" </t>
    </r>
    <r>
      <rPr>
        <b/>
        <sz val="8"/>
        <color rgb="FF002060"/>
        <rFont val="Calibri"/>
        <family val="2"/>
        <scheme val="minor"/>
      </rPr>
      <t xml:space="preserve">      Art. 28 D.Lgs 36/2023</t>
    </r>
  </si>
  <si>
    <t>SEZIONE A1 -  AFFIDAMENTO DIRETTO  (art. 50 comma  1 lett. a) e lett. b) del Codice  -  Art. 51 del D.L 77/2021 conv. in legge L.108/2021</t>
  </si>
  <si>
    <t>In caso di affidamento diretto di cui all'art. 50 comma 1 lettere a) e b) del D.Lgs. 50/2016  la decisione di contrarre individua l’oggetto, l’importo e il contraente, unitamente alle ragioni della sua scelta, ai requisiti di carattere generale e, se necessari, a quelli inerenti alla capacità economico-finanziaria e tecnico-professionale?</t>
  </si>
  <si>
    <r>
      <rPr>
        <sz val="9"/>
        <rFont val="Calibri"/>
        <family val="2"/>
        <scheme val="minor"/>
      </rPr>
      <t>È stato indicato</t>
    </r>
    <r>
      <rPr>
        <sz val="9"/>
        <color theme="1"/>
        <rFont val="Calibri"/>
        <family val="2"/>
        <scheme val="minor"/>
      </rPr>
      <t>, c</t>
    </r>
    <r>
      <rPr>
        <sz val="9"/>
        <rFont val="Calibri"/>
        <family val="2"/>
        <scheme val="minor"/>
      </rPr>
      <t xml:space="preserve">on riferimento all'affidamento immediatamente precedente per lo stesso settore merceologico, il rispetto del principio  di rotazione di cui all’art. 49  D.Lgs  36/2023? </t>
    </r>
  </si>
  <si>
    <t>L’avvio della procedura è avvenuto in conformità alle disposizioni del regolamento interno della stazione appaltante, ove adottato coerentemente alla normativa vigente?</t>
  </si>
  <si>
    <t>Regolamento interno della Stazione Appaltante</t>
  </si>
  <si>
    <t>È stata acquisita, ai fini dell’aggiudicazione, un'autodichiarazione attestante il possesso dei requisiti generali di cui agli artt. da 94 a 95  e da 97 e 98 ove pertinenti, del D. Lgs. N. 36/2023 (resa anche mediante DGUE)?</t>
  </si>
  <si>
    <t>Artt. da 94 e segg.del Dlgs.  36/2023</t>
  </si>
  <si>
    <t>Affidamenti LAVORI ≥ € 150.000,00 e inferiori a € 1.000.000,00 (rif. Art. 50 comma 1  lett. c) del Codice  -   Affidamenti LAVORI ≥ € 1.000.000,00 e inferiori  alla soglia di rilevanza europea (rif. Art. 50 comma 1  lett. d) del Codice -  Art. 51 del D.L. 77/2021 conv. in legge L. 108/2021</t>
  </si>
  <si>
    <r>
      <t xml:space="preserve">Nel ricorso a procedure di acquisizione di: 
- </t>
    </r>
    <r>
      <rPr>
        <b/>
        <sz val="10"/>
        <color theme="1"/>
        <rFont val="Calibri"/>
        <family val="2"/>
        <scheme val="minor"/>
      </rPr>
      <t>servizi e forniture</t>
    </r>
    <r>
      <rPr>
        <sz val="10"/>
        <color theme="1"/>
        <rFont val="Calibri"/>
        <family val="2"/>
        <scheme val="minor"/>
      </rPr>
      <t xml:space="preserve"> per importi </t>
    </r>
    <r>
      <rPr>
        <b/>
        <sz val="10"/>
        <color theme="1"/>
        <rFont val="Calibri"/>
        <family val="2"/>
        <scheme val="minor"/>
      </rPr>
      <t>≥</t>
    </r>
    <r>
      <rPr>
        <sz val="10"/>
        <color theme="1"/>
        <rFont val="Calibri"/>
        <family val="2"/>
        <scheme val="minor"/>
      </rPr>
      <t xml:space="preserve"> € 140.000,00 ed inferiori alla soglia di rilevanza europea, 
- </t>
    </r>
    <r>
      <rPr>
        <b/>
        <sz val="10"/>
        <color theme="1"/>
        <rFont val="Calibri"/>
        <family val="2"/>
        <scheme val="minor"/>
      </rPr>
      <t xml:space="preserve">lavori ≥ </t>
    </r>
    <r>
      <rPr>
        <sz val="10"/>
        <color theme="1"/>
        <rFont val="Calibri"/>
        <family val="2"/>
        <scheme val="minor"/>
      </rPr>
      <t xml:space="preserve">€ 150.000,00 e &lt; € 1.000.000,00                              </t>
    </r>
    <r>
      <rPr>
        <sz val="10"/>
        <color rgb="FFFF0000"/>
        <rFont val="Calibri"/>
        <family val="2"/>
        <scheme val="minor"/>
      </rPr>
      <t xml:space="preserve"> </t>
    </r>
    <r>
      <rPr>
        <b/>
        <sz val="10"/>
        <color rgb="FFFF0000"/>
        <rFont val="Calibri"/>
        <family val="2"/>
        <scheme val="minor"/>
      </rPr>
      <t xml:space="preserve"> </t>
    </r>
    <r>
      <rPr>
        <b/>
        <sz val="10"/>
        <rFont val="Calibri (Corpo)"/>
      </rPr>
      <t>lavori ≥€</t>
    </r>
    <r>
      <rPr>
        <sz val="10"/>
        <rFont val="Calibri (Corpo)"/>
      </rPr>
      <t xml:space="preserve"> 1.000.000,00  ed inferiori alla soglia di rilevanza europea, sono state rispettate le condizioni di cui alle lettere che seguono? </t>
    </r>
  </si>
  <si>
    <t>E' stato applicato l'art. 225 comma 8 del DLgs 36/2023, che prevede che per i programmi cofinanziati dai fondi strutturali dell’Unione europea, ivi comprese le infrastrutture di supporto ad essi connesse, anche se non finanziate con dette risorse, si applicano, anche dopo il 1° luglio 2023, le disposizioni di cui al D.L. n. 77/2021, convertito con modificazioni nella L. n. 108/2021?</t>
  </si>
  <si>
    <t>a) l'invito è stato rivolto al numero minimo di operatori previsto dall'art. 50 comma 1 lett. c)  lett d)  lett e)  del D.lgs 36/2023  (n° 5 operatori per affidamenti di beni e servizi, n° 5 operatori in caso di affidamento per lavori  ≥ € 150.000,00 e n° 10 operatori per lavori ≥€ 1.000.000)</t>
  </si>
  <si>
    <t>b) gli elenchi degli operatori e le indagini di mercato per gli affidamenti di contratti di importo inferiore alle soglie di rilevanza europea sono conformi alla disciplina prevista dall'Allegato II.1 del DLgs 36/2023?</t>
  </si>
  <si>
    <t>c) in caso di indagine di mercato, la la stazione appaltante ha pubblicato un avviso sul suo sito istituzionale e sulla Banca dati nazionale dei contratti pubblici dell’ANAC e la durata della pubblicazione è fissata per un periodo minimo identificabile in quindici giorni, salva la riduzione del suddetto termine per motivate ragioni di urgenza a non meno di cinque giorni?</t>
  </si>
  <si>
    <t xml:space="preserve">d) in caso di ricorso a un elenco di operatori economici, tale elenco è costituito a seguito di avviso pubblicato sul sito istituzionale della stazione appaltante e sulla Banca Dati Nazionale dei Contratti Pubblici dell’ANAC? </t>
  </si>
  <si>
    <t>Nella documentazione di gara è stato indicato il Codice Unico di Progetto – CUP e il Codice Identificativo Gara – CIG?</t>
  </si>
  <si>
    <t>q) lo schema di contratto ed il capitolato tecnico, se predisposti.</t>
  </si>
  <si>
    <t>Le risultanze relative alla verifica di ammissibilità delle candidature sono state formalizzate e pubblicate, nel rispetto di quanto previsto all’art. 28 del D.Lgs. 36/2023?</t>
  </si>
  <si>
    <t xml:space="preserve"> Le informazioni e gli atti relativi ai contratti pubblici sono stati pubblicati in conformità ai principi in materia di trasparenza previsti dall' art. 20 del D.Lgs. 36/2023 e dal D.Lgs. 33/2013?</t>
  </si>
  <si>
    <t>I risultati della procedura di aggiudicazione, sono stati pubblicati con modalità  di cui all’art. 85 D.lgs. 36/2023 e dell'art. 4 della Delibera ANAC del 20 giugno 2023 n. 263 ?</t>
  </si>
  <si>
    <t>Art. 85 d.lgs. 36/2023 e dell'art. 4 della Delibera ANAC del 20 giugno 2023 n. 263</t>
  </si>
  <si>
    <r>
      <t>Prima della stipula del contratto, sono stati verificati i requisiti di carattere generale di cui agl</t>
    </r>
    <r>
      <rPr>
        <sz val="9"/>
        <rFont val="Calibri (Corpo)"/>
      </rPr>
      <t>i artt. da 94 a 95 e, ove pertinenti, da 97 a 98 del D.Lgs 36/2023,</t>
    </r>
    <r>
      <rPr>
        <sz val="9"/>
        <rFont val="Calibri"/>
        <family val="2"/>
        <scheme val="minor"/>
      </rPr>
      <t xml:space="preserve"> come di  seguito specificato?
Sono stati verificati i requisiti di carattere generale mediante la consultazione del fascicolo virtuale dell’operatore economico presso la Banca dati nazionale degli operatori economici di cui all’articolo 24 comma 1 del D.Lgs. n. 36/2023 ?</t>
    </r>
  </si>
  <si>
    <t>La stazione appaltante ha
verificato  le dichiarazioni sostitutive di atto di notorietà,  il
possesso dei requisiti di partecipazione e di
qualificazione, anche previo sorteggio di un
campione individuato con modalità predeterminate
ogni anno ?</t>
  </si>
  <si>
    <t>Laddove, in conseguenza della verifica di cui al punto precedente,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t>
  </si>
  <si>
    <t>In caso di contratto immateriale, è stato dichiarato/verificato che i certificati di firma utilizzati fossero validi e conformi al disposto dell’art. 1, comma 1, lett. f) del D.Lgs. 7 marzo 2005, n. 82 (ad esclusione dei cai di stipula Mepa, ove la verifica è effettuata dal sistema)?</t>
  </si>
  <si>
    <t>Art. 53, comma 4, D.Lgs. 36/2023</t>
  </si>
  <si>
    <t>Le eventuali modifiche o varianti sono state effettuate secondo quanto previsto dall'art. 120 comma 13  del D.Lgs. 36/2023 ovvero, in caso delle modifiche di cui al comma 7 dell'art. 130, secondo quanto previsto dall'art. 5 Allegato II.14 al D. Lgs. 36/2023?</t>
  </si>
  <si>
    <t>Art. 120 comma 13 D. Lgs. 36/2023 - Art. 5 Allegato II.14 al D.Lgs. 36/2023</t>
  </si>
  <si>
    <t>La modifica del contratto in corso di esecuzione rientra in una delle fattispecie di cui all’art. 120, commi 1 e 3 del D.lgs. 36/2023?</t>
  </si>
  <si>
    <t xml:space="preserve">Art. 120 comma 1, lettere b) e c)  D.Lgs. 36/2023 </t>
  </si>
  <si>
    <t>Art.120 commi 1 e 3 del D.Lgs. 36/2023</t>
  </si>
  <si>
    <r>
      <t>La cauzione contrattuale è stata svincolata n</t>
    </r>
    <r>
      <rPr>
        <sz val="9"/>
        <rFont val="Calibri"/>
        <family val="2"/>
        <scheme val="minor"/>
      </rPr>
      <t>ei termini dell'art 117 del Dlgs 36/2023?</t>
    </r>
  </si>
  <si>
    <r>
      <t xml:space="preserve">Nota : </t>
    </r>
    <r>
      <rPr>
        <b/>
        <i/>
        <sz val="8"/>
        <rFont val="Calibri"/>
        <family val="2"/>
        <scheme val="minor"/>
      </rPr>
      <t>La scrittura privata può anche consistere in apposito scambio di lettere con cui la stazione appaltante dispone l’ordinazione dei beni o dei servizi, che riporta i medesimi contenuti previsti dalla lettera di invito, anche tramite posta elettronica certificata o strumenti analoghi negli altri Stati membri</t>
    </r>
  </si>
  <si>
    <r>
      <t>In caso di affidamento esterno di entrambi i livelli di progettazione, l’avvio della progettazione esecutiva è condizionato alla determinazione delle stazioni appaltanti e degli enti concedenti sul progetto di fattibilità tecnico-economica? (</t>
    </r>
    <r>
      <rPr>
        <i/>
        <sz val="10"/>
        <rFont val="Calibri"/>
        <family val="2"/>
        <scheme val="minor"/>
      </rPr>
      <t>In sede di verifica della coerenza tra le varie fasi della progettazione, si applica quanto previsto dall’articolo 42, comma 1.</t>
    </r>
    <r>
      <rPr>
        <sz val="10"/>
        <rFont val="Calibri"/>
        <family val="2"/>
        <scheme val="minor"/>
      </rPr>
      <t xml:space="preserve">) </t>
    </r>
  </si>
  <si>
    <t>Il progetto esecutivo , in coerenza con il progetto di fattibilità tecnico-economica:
- è redatto dallo stesso soggetto che ha predisposto il progetto di fattibilità tecnico- economica, oppure in alternativa, ove giustificate ragioni abbiano giustificato l'affidamento disgiunto, il nuovo progettista ha accettato semza riserve l'attività progettuale svolta in precedenza?</t>
  </si>
  <si>
    <t xml:space="preserve">In caso di affidamento esterno del servizio di progettazione, esso è stato eseguito da uno dei soggetti di cui all'art. 66 del D.Lgs. 36/2023?  </t>
  </si>
  <si>
    <t>Art. 58 comma 2 D.Lgs. 36/2023   -   Decisione di contrarre o atti di gara</t>
  </si>
  <si>
    <t>Art. 15 D.Lgs. 36/2023    -   Allegato I.2 al D.Lgs. 36/2023     -    Art. 114 D.Lgs. 36/2023    -   Atti di nomina</t>
  </si>
  <si>
    <t>Art. 83 D.Lgs. 36/2023</t>
  </si>
  <si>
    <t>Art. 62 D.Lgs 36/2023
Art. 63 D.Lgs. 36/2023
Allegato II.4 al D.Lgs. 36/2023</t>
  </si>
  <si>
    <t>Nella documentazione di affidamento è stato indicato il Codice Unico di Progetto – CUP e il Codice Identificativo Gara – CIG?</t>
  </si>
  <si>
    <t>Art. 100 comma 1 D.Lgs. 36/2023          Bando Capitolato Invito o altro</t>
  </si>
  <si>
    <r>
      <t xml:space="preserve">Risulta che a carico del subappaltatore </t>
    </r>
    <r>
      <rPr>
        <b/>
        <u/>
        <sz val="10"/>
        <color rgb="FF000000"/>
        <rFont val="Calibri (Corpo)"/>
      </rPr>
      <t>non</t>
    </r>
    <r>
      <rPr>
        <sz val="10"/>
        <color rgb="FF000000"/>
        <rFont val="Calibri"/>
        <family val="2"/>
        <scheme val="minor"/>
      </rPr>
      <t xml:space="preserve"> sussistano le cause di esclusione di cui al Capo II (rubricato "I requisiti di ordine generale") del Titolo IV della Parte V del Libro II del D.Lgs. N. 36/2023 (artt. da 94 a 95 e, ove pertinenti, da 97 a 98)?</t>
    </r>
  </si>
  <si>
    <t xml:space="preserve">Artt. 84 e 85 del D.Lgs. 36/2023; Art. 3 Delibera ANAC n. 263 del 20/06/2023  - conferma della pubblicazione da parte dell'Ufficio delle pubblicazioni dell'Unione europea- </t>
  </si>
  <si>
    <t>Il numero dei componenti, le modalità di composizione e i requisiti dei commissari sono conformi a quanto prescritto all'art. 93 commi dal n.1) al n. 6) del D.lgs. 36/2023, anche per quanto riguarda l'assenza di cause di incompatibilità e di situazioni di conflitto di interesse?</t>
  </si>
  <si>
    <t>Dichiarazione sostitutiva di atto notorio dei Commissari di gara</t>
  </si>
  <si>
    <t>Art. 97 e 98 D.Lgs. 36/2023</t>
  </si>
  <si>
    <t>Sono state effettuate le verifiche delle cause di esclusione previste dagli artt. 97 e 98 del D.Lgs. 36/2023, ove pertinenti?</t>
  </si>
  <si>
    <t>b)      Nel caso di aggiudicazione di contratti di appalto di lavori o servizi di importo inferiore alle soglie di rilevanza europea effettuata con il criterio del prezzo di basso, sono rispettate le previsioni di cui all’art. 54 co.1 D.Lgs. 36/2023?</t>
  </si>
  <si>
    <t>Fermo restando quanto previsto dall'art. 91 del D.Lgs. 36/2023, la documentazione comprovante i requisiti di carattere generale, tecnico-professionale ed economico-finanziario è stata verificata attraverso la Banca Dati Nazionale dei Contratti Pubblici?</t>
  </si>
  <si>
    <t xml:space="preserve">Art. 23 D.Lgs. 36/2023; Art. 24 D.Lgs. 36/2023; Delibera Anac n. 261/2023; Delibera Anac n. 262/2023; </t>
  </si>
  <si>
    <t>Art. 16 D.Lgs 36/2023  - Dichiarazione di assenza cause di conflitto di interesse</t>
  </si>
  <si>
    <t>Allegato II.8 al D.Lgs. 36/2023</t>
  </si>
  <si>
    <t xml:space="preserve">Qualora sia stata utilizzata la procedura del soccorso istruttorio di cui all’art. 101 del D.Lgs. 36/2023, i concorrenti hanno proceduto a sanare le irregolarità entro il termine assegnato dalla stazione appaltante non inferiore a 5 giorni e non superiore a 10 giorni?  </t>
  </si>
  <si>
    <t xml:space="preserve"> L’organo competente a disporre l’aggiudicazione ha esaminato la legittimità e conformità all’interesse pubblico della proposta ed ha verificato il possesso dei requisiti in capo all’offerente, prima di disporre l'aggiudicazione?</t>
  </si>
  <si>
    <r>
      <t xml:space="preserve">In caso di </t>
    </r>
    <r>
      <rPr>
        <b/>
        <sz val="10"/>
        <color rgb="FF000000"/>
        <rFont val="Calibri"/>
        <family val="2"/>
        <scheme val="minor"/>
      </rPr>
      <t xml:space="preserve">procedura di importo superiore alla soglia di rilevanza europea, </t>
    </r>
    <r>
      <rPr>
        <sz val="10"/>
        <color rgb="FF000000"/>
        <rFont val="Calibri"/>
        <family val="2"/>
        <scheme val="minor"/>
      </rPr>
      <t>i risultati della procedura di aggiudicazione sono stati pubblicati con modalità di cui agli artt. 84 e 85 del D.Lgs. 36/2023 ed all'art. 3 della Delibera ANAC n. 263 del 20 giugno 2023?</t>
    </r>
  </si>
  <si>
    <t>Il contratto è stato stipulato nelle forme previste dall’art. 18, comma 1, del D.Lgs. n. 36/2023?</t>
  </si>
  <si>
    <t>Art. 114 D.Lgs. 36/2023 -  Allegato II.14 al D.Lgs 36/2023</t>
  </si>
  <si>
    <t>Le modificazioni al contratto di cui al comma 15 dell'art. 120 D.Lgs. 36/2023 sono state comunicate a ANAC con le modalità ivi previste, di seguito specificate?</t>
  </si>
  <si>
    <t>a) la stazione appaltante ha comunicato all'ANAC le modificazioni al contratto di cui all’articolo 120, commi 1, lettera b), e 3, del codice, entro trenta giorni dal loro perfezionamento ?</t>
  </si>
  <si>
    <t xml:space="preserve">b) per i contratti pubblici di importo pari o superiore alla soglia di rilevanza europea, le varianti in corso d'opera di importo eccedente il 10 per cento dell'importo originario del contratto, incluse le varianti in corso d'opera riferite alle infrastrutture prioritarie, sono state trasmesse dal RUP all'ANAC, unitamente al progetto esecutivo, all'atto di validazione e a una apposita relazione del RUP, entro trenta giorni dall'approvazione da parte della stazione appaltante ? </t>
  </si>
  <si>
    <r>
      <rPr>
        <b/>
        <sz val="8"/>
        <rFont val="Calibri (Corpo)"/>
      </rPr>
      <t> </t>
    </r>
    <r>
      <rPr>
        <b/>
        <sz val="8"/>
        <rFont val="Calibri"/>
        <family val="2"/>
        <scheme val="minor"/>
      </rPr>
      <t xml:space="preserve">
Progetto/scheda progettuale - Art. 41, comma 12 D.LGS. 36/2023</t>
    </r>
  </si>
  <si>
    <r>
      <t> </t>
    </r>
    <r>
      <rPr>
        <b/>
        <i/>
        <sz val="8"/>
        <rFont val="Calibri"/>
        <family val="2"/>
        <scheme val="minor"/>
      </rPr>
      <t>Link al sito istituzionale della Stazione Appaltante</t>
    </r>
    <r>
      <rPr>
        <b/>
        <sz val="8"/>
        <rFont val="Calibri"/>
        <family val="2"/>
        <scheme val="minor"/>
      </rPr>
      <t xml:space="preserve">     Art. 85 D.Lgs. 36/2023</t>
    </r>
  </si>
  <si>
    <t>E’ presente e corretto l’atto giuridicamente vincolante tra Autorità di Gestione/Organismo Intermedio e tale atto è coerente con il bando/avviso/atto di affidamento e con il PR  ABRUZZO 2021-2027? 
(* Ove ricorra un Organismo Intermedio )</t>
  </si>
  <si>
    <t>a) sono state rendicontate spese effettive e riferibili a costi reali (ovvero sostenuti per prodotti e servizi effettivamente forniti per il progetto) o a Opzioni Semplificate in materia di Costi ?</t>
  </si>
  <si>
    <t>d) sono state rendicontate esclusivamente spese comprovabili (ovvero sostenute da fatture o da documenti contabili di valore probatorio equivalente)?</t>
  </si>
  <si>
    <t>Con riferimento a spese connesse all'IVA, spese legali, oneri e altre imposte e tasse, è stato verificato il rispetto delle seguenti condizioni:</t>
  </si>
  <si>
    <t>d) Le spese per garanzie fornite da una banca, da una società di assicurazione o da altri istituti finanziari sono state ritenute ammissibili in quanto tali garanzie sono previste dalle normative vigenti o da prescrizioni dell’Autorità di gestione?</t>
  </si>
  <si>
    <t xml:space="preserve">N.B.: Nella precedente programmazione 2014-2020 erano applicabili le condizioni previste all'art. 18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</si>
  <si>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 xml:space="preserve">N.B.: Nella precedente programmazione 2014-2020 erano applicabili le condizioni previste all'art. 19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</si>
  <si>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 xml:space="preserve">Nel caso in cui tra le spese ammesse a finanziamento per il progetto rientrano le spese di acquisto di edifici già costruiti, sono rispettate le condizioni previste dal Titolo V, Capo III (artt. 63 e segg.) del Regolamento U.E. 1060/2021 e dalle disposizioni integrative nazionali? </t>
  </si>
  <si>
    <t xml:space="preserve">Fatta salva l'ammissibilità per la locazione semplice, nel caso in cui tra le spese ammesse a finanziamento per il progetto rientrano le spese per la locazione finanziaria (leasing) sono  rispettate le condizioni previste dal Titolo V, Capo III (artt. 63 e segg.) del Regolamento U.E. 1060/2021 e dalle disposizioni integrative nazionali? </t>
  </si>
  <si>
    <t>E' stata verificata la correttezza e completezza della documentazione amministrativa, contabile e tecnica relativa all'attività progettuale svolta da società di progettazione/ professionisti esterni?</t>
  </si>
  <si>
    <t>Gli incentivi per funzioni tecniche interne all'amministrazione sono stati preventivamente approvati e  quantificati conformemente alla vigente normativa sugli appalti e al regolamento adottato dall'Amministrazione stessa?</t>
  </si>
  <si>
    <t>Salvo i casi di deroga previsti dal Decreto-legge 16 luglio 2020, n. 76, convertito con modificazioni dalla Legge 11 settembre 2020, n. 120 in materia di liberatoria provvisoria antimafia, sono state rilevate in relazione all’appaltatore, nei casi previsti dalla normativa vigente :</t>
  </si>
  <si>
    <r>
      <t>a)</t>
    </r>
    <r>
      <rPr>
        <sz val="7"/>
        <rFont val="Calibri"/>
        <family val="2"/>
        <scheme val="minor"/>
      </rPr>
      <t xml:space="preserve">     </t>
    </r>
    <r>
      <rPr>
        <sz val="9"/>
        <rFont val="Calibri"/>
        <family val="2"/>
        <scheme val="minor"/>
      </rPr>
      <t>l’informativa antimafia di cui alla pertinente normativa vigente rilasciata dalla Prefettura territorialmente competente, nei casi di cui all’art. 91 del D.lgs. n. 159/2011</t>
    </r>
  </si>
  <si>
    <r>
      <t>b)</t>
    </r>
    <r>
      <rPr>
        <sz val="7"/>
        <rFont val="Calibri"/>
        <family val="2"/>
        <scheme val="minor"/>
      </rPr>
      <t xml:space="preserve">     </t>
    </r>
    <r>
      <rPr>
        <sz val="9"/>
        <rFont val="Calibri"/>
        <family val="2"/>
        <scheme val="minor"/>
      </rPr>
      <t>la richiesta di informativa inoltrata alla Prefettura territorialmente competente nei casi di cui all’art. 92 del D.lgs. n. 159/2011</t>
    </r>
  </si>
  <si>
    <r>
      <t>c)</t>
    </r>
    <r>
      <rPr>
        <sz val="7"/>
        <rFont val="Calibri"/>
        <family val="2"/>
        <scheme val="minor"/>
      </rPr>
      <t xml:space="preserve">     </t>
    </r>
    <r>
      <rPr>
        <sz val="9"/>
        <rFont val="Calibri"/>
        <family val="2"/>
        <scheme val="minor"/>
      </rPr>
      <t>la comunicazione antimafia, rilasciata dalla Prefettura territorialmente competente nei casi di cui all’art. 88 del D.lgs. n. 159/2011</t>
    </r>
  </si>
  <si>
    <t xml:space="preserve">PROCEDURA NEGOZIATA SOPRASOGLIA SENZA BANDO </t>
  </si>
  <si>
    <t xml:space="preserve">Art. 7 D.Lgs. 36/2023 </t>
  </si>
  <si>
    <r>
      <t xml:space="preserve">L’affidamento del presente contratto, escluso, in tutto o in parte, dall’ambito di applicazione oggettiva del </t>
    </r>
    <r>
      <rPr>
        <sz val="10"/>
        <color theme="1"/>
        <rFont val="Calibri"/>
        <family val="2"/>
        <scheme val="minor"/>
      </rPr>
      <t>DLgs n. 36/2023,</t>
    </r>
    <r>
      <rPr>
        <sz val="10"/>
        <color rgb="FF000000"/>
        <rFont val="Calibri"/>
        <family val="2"/>
        <scheme val="minor"/>
      </rPr>
      <t xml:space="preserve"> avviene nel rispetto dei principi di universalità, socialità, efficienza, economicità, qualità della prestazione, celerità del procedimento e razionale impiego di risorse pubbliche ovvero, in caso di prestazioni strumentali, dei principi di economicità, di celerità o di perseguimento di interessi strategici ?</t>
    </r>
  </si>
  <si>
    <r>
      <t>A</t>
    </r>
    <r>
      <rPr>
        <b/>
        <sz val="9"/>
        <rFont val="Calibri"/>
        <family val="2"/>
        <scheme val="minor"/>
      </rPr>
      <t>tto costitutivo ente</t>
    </r>
    <r>
      <rPr>
        <sz val="9"/>
        <rFont val="Calibri"/>
        <family val="2"/>
        <scheme val="minor"/>
      </rPr>
      <t xml:space="preserve">
</t>
    </r>
    <r>
      <rPr>
        <b/>
        <sz val="9"/>
        <rFont val="Calibri"/>
        <family val="2"/>
        <scheme val="minor"/>
      </rPr>
      <t>Statuto</t>
    </r>
    <r>
      <rPr>
        <sz val="9"/>
        <rFont val="Calibri"/>
        <family val="2"/>
        <scheme val="minor"/>
      </rPr>
      <t xml:space="preserve">
a</t>
    </r>
    <r>
      <rPr>
        <b/>
        <sz val="9"/>
        <rFont val="Calibri"/>
        <family val="2"/>
        <scheme val="minor"/>
      </rPr>
      <t>ltro</t>
    </r>
  </si>
  <si>
    <r>
      <t xml:space="preserve">Il controllo che effettivamente l’Amministrazione controllante esercita nei confronti dell’ente affidatario è analogo a quello esercitato sui propri servizi, esercitando un'influenza determinante sia sugli obiettivi strategici che sulle decisioni significative della società controllata, in conformità a quanto previsto dall'art. 2 comma 1 lett. c)  del </t>
    </r>
    <r>
      <rPr>
        <sz val="10"/>
        <color theme="1"/>
        <rFont val="Calibri"/>
        <family val="2"/>
        <scheme val="minor"/>
      </rPr>
      <t xml:space="preserve"> DLgs n. 175/2016 </t>
    </r>
  </si>
  <si>
    <t xml:space="preserve">Art.2 co.1 e art.16  DLgs 175/2016 </t>
  </si>
  <si>
    <t xml:space="preserve">Art. 16 co.3  DLgs 175/2016 </t>
  </si>
  <si>
    <r>
      <rPr>
        <b/>
        <sz val="9"/>
        <rFont val="Calibri"/>
        <family val="2"/>
        <scheme val="minor"/>
      </rPr>
      <t xml:space="preserve">Art.2 comma 1 lett. "o") </t>
    </r>
    <r>
      <rPr>
        <sz val="9"/>
        <rFont val="Calibri"/>
        <family val="2"/>
        <scheme val="minor"/>
      </rPr>
      <t xml:space="preserve">
</t>
    </r>
    <r>
      <rPr>
        <b/>
        <sz val="9"/>
        <rFont val="Calibri"/>
        <family val="2"/>
        <scheme val="minor"/>
      </rPr>
      <t>e art. 16 coommi 1 e 3</t>
    </r>
    <r>
      <rPr>
        <sz val="9"/>
        <rFont val="Calibri"/>
        <family val="2"/>
        <scheme val="minor"/>
      </rPr>
      <t xml:space="preserve">
</t>
    </r>
    <r>
      <rPr>
        <b/>
        <sz val="9"/>
        <rFont val="Calibri (Corpo)"/>
      </rPr>
      <t>del D.Lgs. 175/2016</t>
    </r>
  </si>
  <si>
    <r>
      <t xml:space="preserve">In caso di controllo congiunto sono verificate tutte le condizioni normate </t>
    </r>
    <r>
      <rPr>
        <sz val="10"/>
        <color theme="1"/>
        <rFont val="Calibri"/>
        <family val="2"/>
        <scheme val="minor"/>
      </rPr>
      <t>dell’art. 16 DLgs n. 175/2016</t>
    </r>
    <r>
      <rPr>
        <sz val="10"/>
        <color rgb="FF000000"/>
        <rFont val="Calibri"/>
        <family val="2"/>
        <scheme val="minor"/>
      </rPr>
      <t>?</t>
    </r>
  </si>
  <si>
    <t>E’ stata effettuata la valutazione sulla congruità economica dell'offerta dell’ente in house, ai sensi dell'art. 7 comma 2 del D. Lgs 36/2023?</t>
  </si>
  <si>
    <t>Atto costitutivo ente
Statuto
altro</t>
  </si>
  <si>
    <r>
      <rPr>
        <b/>
        <sz val="9"/>
        <rFont val="Calibri (Corpo)"/>
      </rPr>
      <t xml:space="preserve">Art. 7 co.2 D.Lgs. 36/2023 </t>
    </r>
    <r>
      <rPr>
        <sz val="10"/>
        <rFont val="Calibri"/>
        <family val="2"/>
        <scheme val="minor"/>
      </rPr>
      <t xml:space="preserve">	</t>
    </r>
  </si>
  <si>
    <r>
      <rPr>
        <b/>
        <sz val="9"/>
        <rFont val="Calibri"/>
        <family val="2"/>
        <scheme val="minor"/>
      </rPr>
      <t>Decreto d’impegno</t>
    </r>
    <r>
      <rPr>
        <sz val="9"/>
        <rFont val="Calibri"/>
        <family val="2"/>
        <scheme val="minor"/>
      </rPr>
      <t xml:space="preserve">
</t>
    </r>
    <r>
      <rPr>
        <b/>
        <sz val="9"/>
        <rFont val="Calibri"/>
        <family val="2"/>
        <scheme val="minor"/>
      </rPr>
      <t>Relazione sulla valutazione della congruità</t>
    </r>
  </si>
  <si>
    <t>E’ stato dato conto nella motivazione del provvedimento di affidamento delle ragioni del mancato ricorso al mercato, nonché dei vantaggi per la collettività, delle connesse esternalità, della congruità economica della prestazione, anche in relazione al perseguimento di obiettivi di universalità, socialità, efficienza, economicità, qualità della prestazione, celerità del procedimento e razionale impiego di risorse pubbliche. In caso di prestazioni strumentali, il provvedimento si intende sufficientemente motivato qualora dia conto dei vantaggi in termini di economicità, di celerità o di perseguimento di interessi strategici?</t>
  </si>
  <si>
    <t xml:space="preserve">Art. 7 co.2 D.Lgs. 36/2023 </t>
  </si>
  <si>
    <t>Tale accordo è stato formalizzato nel rispetto dell’art 7 comma 4 del D.Lgs. 36/2023?</t>
  </si>
  <si>
    <t xml:space="preserve">Art. 7 co.4 D.Lgs. 36/2023 </t>
  </si>
  <si>
    <t>Le eventuali modifiche o varianti sono state effettuate secondo quanto previsto dall'art. 120 comma 13  del D.Lgs. 36/2023 ovvero, nel caso delle modifiche di cui al comma 7 dell'art. 130, secondo quanto previsto dall'art. 5 Allegato II.14 al D. Lgs. 36/2023?</t>
  </si>
  <si>
    <t xml:space="preserve">La stazione appaltante ha comunicato all'ANAC le modificazioni al contratto di cui all’articolo 120, commi 1, lettera b), e 3, del codice, entro trenta giorni dal loro perfezionamento? </t>
  </si>
  <si>
    <r>
      <t xml:space="preserve">   </t>
    </r>
    <r>
      <rPr>
        <b/>
        <sz val="9"/>
        <rFont val="Calibri"/>
        <family val="2"/>
        <scheme val="minor"/>
      </rPr>
      <t>Svincolo della cauzione</t>
    </r>
  </si>
  <si>
    <t xml:space="preserve">La stazione appaltante ha comunicato all'ANAC le modificazioni al contratto di cui all’articolo 120, commi 1, lettera b), e 3, del D.Lgs. 36/2023, entro trenta giorni dal loro perfezionamento? </t>
  </si>
  <si>
    <r>
      <t xml:space="preserve">  </t>
    </r>
    <r>
      <rPr>
        <b/>
        <sz val="9"/>
        <rFont val="Calibri"/>
        <family val="2"/>
        <scheme val="minor"/>
      </rPr>
      <t>Atti aggiuntivi</t>
    </r>
  </si>
  <si>
    <t>Qualora previsto dall’art.120 co.14 D.lgs. 36/2023 è stato pubblicato un avviso nella Gazzetta ufficiale dell'Unione Europea?</t>
  </si>
  <si>
    <t>Allegato II.14 al D.Lgs 36/2023</t>
  </si>
  <si>
    <t xml:space="preserve">In relazione alle modifiche del contratto, nonché in relazione alle varianti in corso d’opera, sono stati rispettati gli oneri di comunicazione e di trasmissione all’ANAC, a cura del RUP, individuati dall’allegato II.14? 
</t>
  </si>
  <si>
    <t>Art. 23 comma 5 D.Lgs 36/2023</t>
  </si>
  <si>
    <t>Sono stati adempiuti gli obblighi informativi nei riguardi dell’ANAC,  previsti dall'art. 23 comma 5 del D.Lgs. 36/2023?</t>
  </si>
  <si>
    <t>Atti della procedura
di affidamento dei servizi analoghi</t>
  </si>
  <si>
    <t>Art. 120 co- 13 D. Lgs. 36/2023
Art. 5 Allegato II.14 al D.Lgs. 36/2023</t>
  </si>
  <si>
    <t>Dipartimento della Presidenza e Rapporti con L’Europa - Servizio Autorità di Gestione Unica FESR – FSE</t>
  </si>
  <si>
    <t>PROGRAMMA</t>
  </si>
  <si>
    <t>Priorità</t>
  </si>
  <si>
    <t>Obiettivo di Policy</t>
  </si>
  <si>
    <t>Obiettivo Specifico</t>
  </si>
  <si>
    <t>Intervento</t>
  </si>
  <si>
    <t>Procedura di attivazione</t>
  </si>
  <si>
    <t>(Avviso pubblico / convenzione / altra procedura di assegnazione delle risorse)</t>
  </si>
  <si>
    <t>Codice Locale Progetto (CLP)</t>
  </si>
  <si>
    <t>Codice Unico Progetto (CUP)</t>
  </si>
  <si>
    <t>Responsabile della Priorità</t>
  </si>
  <si>
    <t>Struttura Responsabile dell'Attuazione</t>
  </si>
  <si>
    <t>APPALTI EX ART.50 DEL D.LGS. 36/2023 - SOTTOSOGLIA</t>
  </si>
  <si>
    <t>PROCEDURA NEGOZIATA SENZA PREVIA PUBBLICAZIONE DI UN BANDO DI GARA (ART.76)</t>
  </si>
  <si>
    <t xml:space="preserve">PROGRAMMA </t>
  </si>
  <si>
    <t>11</t>
  </si>
  <si>
    <t>14 A</t>
  </si>
  <si>
    <t>14 B</t>
  </si>
  <si>
    <t>14 C</t>
  </si>
  <si>
    <t xml:space="preserve">Nel caso in cui tra le spese ammesse a finanziamento per il progetto rientrano le spese di acquisto di terreni, sono rispettate le condizioni previste dal Titolo V, Capo III (artt. 63 e segg.) del Regolamento U.E. 1060/2021 e dalle disposizioni integrative nazionali? </t>
  </si>
  <si>
    <t>Nel caso di contratti sopra la soglia di cui all'art. 14, è stato acquisito il certificato di verifica di conformità per i beni e servizi e di collaudo per i lavori? (rif. Art. 116 del D.Lgs. 36/2023)</t>
  </si>
  <si>
    <t>N.B.: Le modalità tecniche e i tempi di svolgimento del
collaudo, nonché i casi in cui il certificato di collaudo dei
lavori e il certificato di verifica di conformità possono
essere sostituiti dal certificato di regolare esecuzione, sono
disciplinati dall’allegato II.14. Il certificato di regolare esecuzione può sostituire il certificato di collaudo tecnico-amministrativo nei casi indicati all'art. 28 Allegato II.14 D.Lgs 36/2023</t>
  </si>
  <si>
    <t xml:space="preserve">Nel caso di contratti sotto soglia è stato acquisito il certificato di regolare esecuzione o di verifica di conformità per forniture e servizi, ed il collaudo o il certificato di regolare esecuzione per i lavori? </t>
  </si>
  <si>
    <t>Per i pagamenti di importo superiore a 10.000 euro (di euro 5.000 a decorrere dal 1° marzo 2018)  è stato effettuato il previo controllo sulla regolarità della posizione del soggetto attuatore attraverso Agenzia delle Entrate-Riscossione ?</t>
  </si>
  <si>
    <t>È’ stato verificato il DURC ai fini del pagamento? (o eventuale autocertificazione ove applicabile)</t>
  </si>
  <si>
    <r>
      <t>Con riferimento al progetto oggetto di controllo, nel S.I. sono stati caricati i dati di attuazione finanziaria, fisica e procedurale (</t>
    </r>
    <r>
      <rPr>
        <i/>
        <sz val="9"/>
        <rFont val="Calibri"/>
        <family val="2"/>
        <scheme val="minor"/>
      </rPr>
      <t>Reg. UE 1060/2021, articolo 72, paragrafo 1, lettera e</t>
    </r>
    <r>
      <rPr>
        <i/>
        <sz val="8"/>
        <rFont val="Calibri (Corpo)"/>
      </rPr>
      <t>)</t>
    </r>
    <r>
      <rPr>
        <i/>
        <sz val="9"/>
        <rFont val="Calibri"/>
        <family val="2"/>
        <scheme val="minor"/>
      </rPr>
      <t xml:space="preserve"> ALLEGATO XVII</t>
    </r>
    <r>
      <rPr>
        <sz val="9"/>
        <rFont val="Calibri"/>
        <family val="2"/>
        <scheme val="minor"/>
      </rPr>
      <t xml:space="preserve">)? </t>
    </r>
  </si>
  <si>
    <t>E' stata effettuata la verifica della conformità della polizza?</t>
  </si>
  <si>
    <t xml:space="preserve">Obiettivo di Policy			</t>
  </si>
  <si>
    <t>Codice locale FI.E.RA.</t>
  </si>
  <si>
    <t>Titolo del progetto</t>
  </si>
  <si>
    <t>Costo ammesso a finanziamento sul PR FESR (IVA inclusa)</t>
  </si>
  <si>
    <t xml:space="preserve">Spesa rendicontata sul PR FESR oggetto del presente controllo (IVA inclusa/esclusa) </t>
  </si>
  <si>
    <t>Codice FI.E.RA.</t>
  </si>
  <si>
    <t>ALLEGATO 6</t>
  </si>
  <si>
    <t>CCI 2021IT16RFPR004</t>
  </si>
  <si>
    <t>del</t>
  </si>
  <si>
    <t>(Avviso pubblico/convenzione/ altra procedura di assegnazione delle risorse)</t>
  </si>
  <si>
    <t xml:space="preserve">PR ABRUZZO FESR 2021 - 2027     </t>
  </si>
  <si>
    <t>PR ABRUZZO FESR  2021 - 2027</t>
  </si>
  <si>
    <t>Versione 1 - Luglio 2024</t>
  </si>
  <si>
    <r>
      <rPr>
        <i/>
        <sz val="11"/>
        <color theme="1"/>
        <rFont val="Calibri"/>
        <family val="2"/>
        <scheme val="minor"/>
      </rPr>
      <t xml:space="preserve">PR ABRUZZO FESR  2021 – 2027                                               </t>
    </r>
    <r>
      <rPr>
        <sz val="11"/>
        <color theme="1"/>
        <rFont val="Calibri"/>
        <family val="2"/>
        <scheme val="minor"/>
      </rPr>
      <t xml:space="preserve">
</t>
    </r>
  </si>
  <si>
    <t xml:space="preserve"> PR ABRUZZO FESR 2021–2027</t>
  </si>
  <si>
    <r>
      <t xml:space="preserve">Costo ammesso a finanziamento sul PR FESR </t>
    </r>
    <r>
      <rPr>
        <i/>
        <sz val="10"/>
        <color theme="1"/>
        <rFont val="Calibri"/>
        <family val="2"/>
        <scheme val="minor"/>
      </rPr>
      <t xml:space="preserve"> (IVA inclusa) </t>
    </r>
    <r>
      <rPr>
        <sz val="10"/>
        <color theme="1"/>
        <rFont val="Calibri"/>
        <family val="2"/>
        <scheme val="minor"/>
      </rPr>
      <t xml:space="preserve">                                                                                               </t>
    </r>
  </si>
  <si>
    <t>Si rinvia alla Sez. 
D) Ammissibilità Spesa</t>
  </si>
  <si>
    <t xml:space="preserve">SI/NO
</t>
  </si>
  <si>
    <t xml:space="preserve"> PROCEDURA ADOTTATA AI SENSI DELLA L. 488/1999 
(ADESIONE CONVENZIONE CONSIP)
</t>
  </si>
  <si>
    <t xml:space="preserve">PR ABRUZZO FESR 2021 – 2027      </t>
  </si>
  <si>
    <t>(Avviso pubblico / convenzione / 
altra procedura di assegnazione delle risorse)</t>
  </si>
  <si>
    <t>PR ABRUZZO FESR 2021/2027</t>
  </si>
  <si>
    <t>PR  FESR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</si>
</sst>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quot;€&quot;\ #,##0.00"/>
  </numFmts>
  <fonts count="153">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sz val="9"/>
      <color rgb="FFFF0000"/>
      <name val="Calibri"/>
      <family val="2"/>
      <scheme val="minor"/>
    </font>
    <font>
      <b/>
      <sz val="12"/>
      <color rgb="FF000000"/>
      <name val="Calibri"/>
      <family val="2"/>
      <scheme val="minor"/>
    </font>
    <font>
      <b/>
      <sz val="13"/>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3"/>
      <color rgb="FF000000"/>
      <name val="Calibri"/>
      <family val="2"/>
      <scheme val="minor"/>
    </font>
    <font>
      <b/>
      <sz val="12"/>
      <color theme="1"/>
      <name val="Calibri"/>
      <family val="2"/>
      <scheme val="minor"/>
    </font>
    <font>
      <b/>
      <sz val="9"/>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b/>
      <sz val="9"/>
      <color theme="1"/>
      <name val="Calibri"/>
      <family val="2"/>
      <scheme val="minor"/>
    </font>
    <font>
      <sz val="10"/>
      <color theme="1"/>
      <name val="Calibri"/>
      <family val="2"/>
      <scheme val="minor"/>
    </font>
    <font>
      <sz val="9"/>
      <color rgb="FF000000"/>
      <name val="Calibri"/>
      <family val="2"/>
      <scheme val="minor"/>
    </font>
    <font>
      <sz val="8"/>
      <color theme="1"/>
      <name val="Calibri"/>
      <family val="2"/>
      <scheme val="minor"/>
    </font>
    <font>
      <b/>
      <sz val="14"/>
      <color rgb="FFFFFFFF"/>
      <name val="Calibri"/>
      <family val="2"/>
      <scheme val="minor"/>
    </font>
    <font>
      <sz val="12"/>
      <color theme="1"/>
      <name val="Calibri"/>
      <family val="2"/>
      <scheme val="minor"/>
    </font>
    <font>
      <sz val="13"/>
      <color theme="1"/>
      <name val="Calibri"/>
      <family val="2"/>
      <scheme val="minor"/>
    </font>
    <font>
      <sz val="12"/>
      <color rgb="FF000000"/>
      <name val="Calibri"/>
      <family val="2"/>
      <scheme val="minor"/>
    </font>
    <font>
      <b/>
      <sz val="10"/>
      <color theme="1"/>
      <name val="Times New Roman"/>
      <family val="1"/>
    </font>
    <font>
      <i/>
      <sz val="11"/>
      <color rgb="FF17365D"/>
      <name val="Times New Roman"/>
      <family val="1"/>
    </font>
    <font>
      <sz val="16"/>
      <color theme="1"/>
      <name val="Calibri"/>
      <family val="2"/>
      <scheme val="minor"/>
    </font>
    <font>
      <sz val="14"/>
      <color theme="1"/>
      <name val="Calibri"/>
      <family val="2"/>
      <scheme val="minor"/>
    </font>
    <font>
      <sz val="11"/>
      <name val="Calibri"/>
      <family val="2"/>
      <scheme val="minor"/>
    </font>
    <font>
      <sz val="11"/>
      <color rgb="FFFF0000"/>
      <name val="Calibri"/>
      <family val="2"/>
      <scheme val="minor"/>
    </font>
    <font>
      <sz val="24"/>
      <color rgb="FF000000"/>
      <name val="Calibri"/>
      <family val="2"/>
      <scheme val="minor"/>
    </font>
    <font>
      <b/>
      <sz val="11"/>
      <name val="Calibri"/>
      <family val="2"/>
      <scheme val="minor"/>
    </font>
    <font>
      <u/>
      <sz val="11"/>
      <color theme="10"/>
      <name val="Calibri"/>
      <family val="2"/>
      <scheme val="minor"/>
    </font>
    <font>
      <i/>
      <u/>
      <sz val="11"/>
      <color theme="1"/>
      <name val="Calibri"/>
      <family val="2"/>
      <scheme val="minor"/>
    </font>
    <font>
      <strike/>
      <sz val="9"/>
      <color rgb="FFFF0000"/>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sz val="8"/>
      <color rgb="FFFF0000"/>
      <name val="Calibri"/>
      <family val="2"/>
      <scheme val="minor"/>
    </font>
    <font>
      <strike/>
      <sz val="9"/>
      <name val="Calibri"/>
      <family val="2"/>
      <scheme val="minor"/>
    </font>
    <font>
      <b/>
      <sz val="10"/>
      <color rgb="FF000000"/>
      <name val="Calibri"/>
      <family val="2"/>
      <scheme val="minor"/>
    </font>
    <font>
      <sz val="8"/>
      <name val="Arial"/>
      <family val="2"/>
    </font>
    <font>
      <sz val="9"/>
      <color rgb="FF000000"/>
      <name val="Calibri"/>
      <family val="2"/>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b/>
      <sz val="10"/>
      <name val="Calibri"/>
      <family val="2"/>
      <scheme val="minor"/>
    </font>
    <font>
      <b/>
      <sz val="20"/>
      <color rgb="FFFF0000"/>
      <name val="Calibri"/>
      <family val="2"/>
      <scheme val="minor"/>
    </font>
    <font>
      <b/>
      <sz val="14"/>
      <color theme="0"/>
      <name val="Calibri"/>
      <family val="2"/>
    </font>
    <font>
      <b/>
      <sz val="12"/>
      <color theme="0"/>
      <name val="Calibri"/>
      <family val="2"/>
    </font>
    <font>
      <sz val="12"/>
      <color theme="1"/>
      <name val="Calibri"/>
      <family val="2"/>
    </font>
    <font>
      <b/>
      <sz val="12"/>
      <name val="Calibri"/>
      <family val="2"/>
    </font>
    <font>
      <i/>
      <sz val="12"/>
      <color theme="1"/>
      <name val="Calibri"/>
      <family val="2"/>
      <scheme val="minor"/>
    </font>
    <font>
      <sz val="12"/>
      <name val="Calibri"/>
      <family val="2"/>
    </font>
    <font>
      <sz val="12"/>
      <color rgb="FFFF0000"/>
      <name val="Calibri"/>
      <family val="2"/>
    </font>
    <font>
      <i/>
      <sz val="10"/>
      <name val="Calibri"/>
      <family val="2"/>
      <scheme val="minor"/>
    </font>
    <font>
      <b/>
      <sz val="8"/>
      <name val="Calibri"/>
      <family val="2"/>
      <scheme val="minor"/>
    </font>
    <font>
      <sz val="8"/>
      <name val="Calibri"/>
      <family val="2"/>
      <scheme val="minor"/>
    </font>
    <font>
      <sz val="8"/>
      <name val="Calibri"/>
      <family val="2"/>
    </font>
    <font>
      <sz val="11"/>
      <color rgb="FF000000"/>
      <name val="Calibri"/>
      <family val="2"/>
      <scheme val="minor"/>
    </font>
    <font>
      <i/>
      <sz val="10"/>
      <color rgb="FF000000"/>
      <name val="Calibri"/>
      <family val="2"/>
      <scheme val="minor"/>
    </font>
    <font>
      <b/>
      <sz val="11"/>
      <color rgb="FF000000"/>
      <name val="Calibri"/>
      <family val="2"/>
    </font>
    <font>
      <sz val="10"/>
      <color rgb="FF000000"/>
      <name val="Calibri"/>
      <family val="2"/>
    </font>
    <font>
      <b/>
      <i/>
      <sz val="11"/>
      <color theme="1"/>
      <name val="Times New Roman"/>
      <family val="1"/>
    </font>
    <font>
      <u/>
      <sz val="11"/>
      <color theme="1"/>
      <name val="Calibri"/>
      <family val="2"/>
    </font>
    <font>
      <sz val="9"/>
      <color rgb="FF000000"/>
      <name val="Symbol"/>
      <family val="1"/>
      <charset val="2"/>
    </font>
    <font>
      <sz val="11"/>
      <color rgb="FF000000"/>
      <name val="Calibri"/>
      <family val="2"/>
    </font>
    <font>
      <sz val="10"/>
      <color rgb="FF808080"/>
      <name val="Calibri"/>
      <family val="2"/>
      <scheme val="minor"/>
    </font>
    <font>
      <u/>
      <sz val="10"/>
      <color theme="1"/>
      <name val="Calibri"/>
      <family val="2"/>
      <scheme val="minor"/>
    </font>
    <font>
      <b/>
      <i/>
      <sz val="10"/>
      <name val="Calibri"/>
      <family val="2"/>
      <scheme val="minor"/>
    </font>
    <font>
      <sz val="10"/>
      <color theme="3" tint="0.39997558519241921"/>
      <name val="Calibri"/>
      <family val="2"/>
      <scheme val="minor"/>
    </font>
    <font>
      <sz val="8"/>
      <color theme="0" tint="-0.499984740745262"/>
      <name val="Calibri"/>
      <family val="2"/>
      <scheme val="minor"/>
    </font>
    <font>
      <sz val="8"/>
      <color theme="1"/>
      <name val="Times New Roman"/>
      <family val="1"/>
    </font>
    <font>
      <sz val="8"/>
      <color rgb="FF808080"/>
      <name val="Times New Roman"/>
      <family val="1"/>
    </font>
    <font>
      <sz val="8"/>
      <color rgb="FF000000"/>
      <name val="Times New Roman"/>
      <family val="1"/>
    </font>
    <font>
      <b/>
      <sz val="12"/>
      <name val="Calibri"/>
      <family val="2"/>
      <scheme val="minor"/>
    </font>
    <font>
      <b/>
      <sz val="10"/>
      <color theme="0" tint="-0.499984740745262"/>
      <name val="Calibri"/>
      <family val="2"/>
      <scheme val="minor"/>
    </font>
    <font>
      <b/>
      <sz val="10"/>
      <name val="Calibri"/>
      <family val="2"/>
    </font>
    <font>
      <u/>
      <sz val="11"/>
      <color theme="0" tint="-0.499984740745262"/>
      <name val="Calibri"/>
      <family val="2"/>
      <scheme val="minor"/>
    </font>
    <font>
      <sz val="9"/>
      <name val="Calibri"/>
      <family val="2"/>
    </font>
    <font>
      <b/>
      <sz val="9"/>
      <name val="Calibri"/>
      <family val="2"/>
    </font>
    <font>
      <u/>
      <sz val="9"/>
      <name val="Calibri"/>
      <family val="2"/>
      <scheme val="minor"/>
    </font>
    <font>
      <sz val="12"/>
      <color theme="0" tint="-0.249977111117893"/>
      <name val="Calibri"/>
      <family val="2"/>
      <scheme val="minor"/>
    </font>
    <font>
      <sz val="10"/>
      <name val="Arial"/>
      <family val="2"/>
    </font>
    <font>
      <i/>
      <sz val="8"/>
      <name val="Calibri"/>
      <family val="2"/>
      <scheme val="minor"/>
    </font>
    <font>
      <b/>
      <sz val="10"/>
      <color rgb="FFFF0000"/>
      <name val="Calibri"/>
      <family val="2"/>
      <scheme val="minor"/>
    </font>
    <font>
      <sz val="10"/>
      <color rgb="FFC00000"/>
      <name val="Calibri (Corpo)"/>
    </font>
    <font>
      <b/>
      <u/>
      <sz val="10"/>
      <color rgb="FF000000"/>
      <name val="Calibri (Corpo)"/>
    </font>
    <font>
      <sz val="10"/>
      <color rgb="FFC00000"/>
      <name val="Calibri"/>
      <family val="2"/>
      <scheme val="minor"/>
    </font>
    <font>
      <sz val="8"/>
      <color rgb="FFC00000"/>
      <name val="Calibri"/>
      <family val="2"/>
      <scheme val="minor"/>
    </font>
    <font>
      <sz val="11"/>
      <color rgb="FFC00000"/>
      <name val="Calibri"/>
      <family val="2"/>
      <scheme val="minor"/>
    </font>
    <font>
      <sz val="10"/>
      <name val="Calibri (Corpo)"/>
    </font>
    <font>
      <sz val="9"/>
      <color rgb="FF808080"/>
      <name val="Times New Roman"/>
      <family val="1"/>
    </font>
    <font>
      <b/>
      <sz val="10"/>
      <color rgb="FF002060"/>
      <name val="Calibri"/>
      <family val="2"/>
      <scheme val="minor"/>
    </font>
    <font>
      <b/>
      <sz val="10"/>
      <color rgb="FF002060"/>
      <name val="Calibri (Corpo)"/>
    </font>
    <font>
      <b/>
      <sz val="12"/>
      <color rgb="FF002060"/>
      <name val="Calibri"/>
      <family val="2"/>
      <scheme val="minor"/>
    </font>
    <font>
      <sz val="9"/>
      <color rgb="FF002060"/>
      <name val="Calibri"/>
      <family val="2"/>
      <scheme val="minor"/>
    </font>
    <font>
      <b/>
      <sz val="9"/>
      <color rgb="FF002060"/>
      <name val="Calibri"/>
      <family val="2"/>
      <scheme val="minor"/>
    </font>
    <font>
      <b/>
      <sz val="11"/>
      <color rgb="FF002060"/>
      <name val="Calibri"/>
      <family val="2"/>
      <scheme val="minor"/>
    </font>
    <font>
      <b/>
      <sz val="8"/>
      <color rgb="FF002060"/>
      <name val="Calibri"/>
      <family val="2"/>
      <scheme val="minor"/>
    </font>
    <font>
      <sz val="8"/>
      <color rgb="FF002060"/>
      <name val="Calibri"/>
      <family val="2"/>
      <scheme val="minor"/>
    </font>
    <font>
      <i/>
      <sz val="8"/>
      <color rgb="FF002060"/>
      <name val="Calibri"/>
      <family val="2"/>
      <scheme val="minor"/>
    </font>
    <font>
      <i/>
      <sz val="9"/>
      <name val="Calibri"/>
      <family val="2"/>
      <scheme val="minor"/>
    </font>
    <font>
      <b/>
      <i/>
      <sz val="8"/>
      <name val="Calibri (Corpo)"/>
    </font>
    <font>
      <b/>
      <sz val="8"/>
      <name val="Calibri (Corpo)"/>
    </font>
    <font>
      <b/>
      <sz val="8"/>
      <color theme="1"/>
      <name val="Calibri"/>
      <family val="2"/>
      <scheme val="minor"/>
    </font>
    <font>
      <b/>
      <sz val="8"/>
      <name val="Calibri"/>
      <family val="2"/>
    </font>
    <font>
      <b/>
      <sz val="10"/>
      <name val="Calibri (Corpo)"/>
    </font>
    <font>
      <sz val="9"/>
      <name val="Calibri (Corpo)"/>
    </font>
    <font>
      <b/>
      <i/>
      <sz val="8"/>
      <name val="Calibri"/>
      <family val="2"/>
      <scheme val="minor"/>
    </font>
    <font>
      <b/>
      <sz val="9"/>
      <name val="Calibri (Corpo)"/>
    </font>
    <font>
      <sz val="8"/>
      <name val="Calibri (Corpo)"/>
    </font>
    <font>
      <i/>
      <sz val="5"/>
      <name val="Calibri (Corpo)"/>
    </font>
    <font>
      <sz val="5"/>
      <name val="Calibri (Corpo)"/>
    </font>
    <font>
      <sz val="7"/>
      <name val="Calibri"/>
      <family val="2"/>
      <scheme val="minor"/>
    </font>
    <font>
      <sz val="10"/>
      <color theme="1"/>
      <name val="Calibri (Corpo)"/>
    </font>
    <font>
      <b/>
      <sz val="7"/>
      <name val="Calibri"/>
      <family val="2"/>
      <scheme val="minor"/>
    </font>
    <font>
      <sz val="12"/>
      <color rgb="FFFF0000"/>
      <name val="Calibri (Corpo)"/>
    </font>
    <font>
      <sz val="12"/>
      <name val="Calibri (Corpo)"/>
    </font>
    <font>
      <i/>
      <sz val="8"/>
      <name val="Calibri (Corpo)"/>
    </font>
    <font>
      <i/>
      <sz val="8"/>
      <color theme="1"/>
      <name val="Calibri (Corpo)"/>
    </font>
    <font>
      <i/>
      <sz val="8"/>
      <color theme="1"/>
      <name val="Calibri"/>
      <family val="2"/>
    </font>
    <font>
      <i/>
      <sz val="12"/>
      <name val="Calibri"/>
      <family val="2"/>
      <scheme val="minor"/>
    </font>
    <font>
      <sz val="18"/>
      <name val="Calibri"/>
      <family val="2"/>
      <scheme val="minor"/>
    </font>
    <font>
      <sz val="9"/>
      <color theme="0" tint="-0.34998626667073579"/>
      <name val="Calibri (Corpo)"/>
    </font>
    <font>
      <i/>
      <sz val="8"/>
      <color theme="1"/>
      <name val="Calibri"/>
      <family val="2"/>
      <scheme val="minor"/>
    </font>
    <font>
      <i/>
      <sz val="8"/>
      <color theme="0" tint="-0.34998626667073579"/>
      <name val="Calibri (Corpo)"/>
    </font>
    <font>
      <i/>
      <sz val="8"/>
      <color theme="0" tint="-0.34998626667073579"/>
      <name val="Calibri"/>
      <family val="2"/>
      <scheme val="minor"/>
    </font>
  </fonts>
  <fills count="18">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9CC2E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4" tint="0.79998168889431442"/>
        <bgColor indexed="64"/>
      </patternFill>
    </fill>
  </fills>
  <borders count="73">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diagonal/>
    </border>
    <border>
      <left style="medium">
        <color theme="0" tint="-0.34998626667073579"/>
      </left>
      <right style="medium">
        <color rgb="FFBFBFBF"/>
      </right>
      <top/>
      <bottom/>
      <diagonal/>
    </border>
    <border>
      <left style="medium">
        <color theme="0" tint="-0.34998626667073579"/>
      </left>
      <right style="medium">
        <color rgb="FFBFBFBF"/>
      </right>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right style="medium">
        <color theme="0" tint="-0.34998626667073579"/>
      </right>
      <top/>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bottom style="medium">
        <color theme="0" tint="-0.34998626667073579"/>
      </bottom>
      <diagonal/>
    </border>
    <border>
      <left style="medium">
        <color rgb="FFBFBFBF"/>
      </left>
      <right style="medium">
        <color rgb="FFBFBFBF"/>
      </right>
      <top style="medium">
        <color rgb="FFBFBFBF"/>
      </top>
      <bottom style="thin">
        <color indexed="64"/>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medium">
        <color rgb="FFBFBFBF"/>
      </left>
      <right style="medium">
        <color rgb="FFBFBFBF"/>
      </right>
      <top/>
      <bottom style="thin">
        <color rgb="FFBFBFBF"/>
      </bottom>
      <diagonal/>
    </border>
    <border>
      <left/>
      <right style="thin">
        <color rgb="FFBFBFBF"/>
      </right>
      <top style="medium">
        <color rgb="FFBFBFBF"/>
      </top>
      <bottom style="thin">
        <color rgb="FFBFBFBF"/>
      </bottom>
      <diagonal/>
    </border>
    <border>
      <left style="medium">
        <color rgb="FFBFBFBF"/>
      </left>
      <right style="medium">
        <color theme="0" tint="-0.34998626667073579"/>
      </right>
      <top style="medium">
        <color theme="0" tint="-0.34998626667073579"/>
      </top>
      <bottom/>
      <diagonal/>
    </border>
    <border>
      <left style="medium">
        <color rgb="FFBFBFBF"/>
      </left>
      <right/>
      <top style="medium">
        <color rgb="FFBFBFBF"/>
      </top>
      <bottom style="thin">
        <color rgb="FFBFBFBF"/>
      </bottom>
      <diagonal/>
    </border>
    <border>
      <left style="medium">
        <color theme="0" tint="-0.24994659260841701"/>
      </left>
      <right style="medium">
        <color rgb="FFBFBFBF"/>
      </right>
      <top/>
      <bottom style="thin">
        <color indexed="64"/>
      </bottom>
      <diagonal/>
    </border>
    <border>
      <left style="medium">
        <color theme="0" tint="-0.24994659260841701"/>
      </left>
      <right style="medium">
        <color rgb="FFBFBFBF"/>
      </right>
      <top style="medium">
        <color rgb="FFBFBFBF"/>
      </top>
      <bottom style="thin">
        <color indexed="64"/>
      </bottom>
      <diagonal/>
    </border>
    <border>
      <left style="medium">
        <color theme="0" tint="-0.24994659260841701"/>
      </left>
      <right style="medium">
        <color rgb="FFBFBFBF"/>
      </right>
      <top style="medium">
        <color rgb="FFBFBFBF"/>
      </top>
      <bottom style="medium">
        <color theme="0" tint="-0.24994659260841701"/>
      </bottom>
      <diagonal/>
    </border>
    <border>
      <left style="medium">
        <color rgb="FFBFBFBF"/>
      </left>
      <right style="medium">
        <color rgb="FFBFBFBF"/>
      </right>
      <top style="thin">
        <color rgb="FFBFBFB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rgb="FFBFBFBF"/>
      </right>
      <top style="thin">
        <color rgb="FFBFBFBF"/>
      </top>
      <bottom/>
      <diagonal/>
    </border>
    <border>
      <left/>
      <right style="medium">
        <color theme="0" tint="-0.34998626667073579"/>
      </right>
      <top style="medium">
        <color rgb="FFBFBFBF"/>
      </top>
      <bottom style="medium">
        <color rgb="FFBFBFBF"/>
      </bottom>
      <diagonal/>
    </border>
    <border>
      <left style="medium">
        <color theme="0" tint="-0.34998626667073579"/>
      </left>
      <right/>
      <top style="medium">
        <color rgb="FFBFBFBF"/>
      </top>
      <bottom style="medium">
        <color rgb="FFBFBFBF"/>
      </bottom>
      <diagonal/>
    </border>
  </borders>
  <cellStyleXfs count="11">
    <xf numFmtId="0" fontId="0" fillId="0" borderId="0"/>
    <xf numFmtId="0" fontId="10" fillId="0" borderId="0"/>
    <xf numFmtId="43" fontId="36" fillId="0" borderId="0" applyFont="0" applyFill="0" applyBorder="0" applyAlignment="0" applyProtection="0"/>
    <xf numFmtId="43" fontId="10" fillId="0" borderId="0" applyFont="0" applyFill="0" applyBorder="0" applyAlignment="0" applyProtection="0"/>
    <xf numFmtId="164" fontId="36" fillId="0" borderId="0" applyFont="0" applyFill="0" applyBorder="0" applyAlignment="0" applyProtection="0"/>
    <xf numFmtId="0" fontId="56" fillId="0" borderId="0" applyNumberFormat="0" applyFill="0" applyBorder="0" applyAlignment="0" applyProtection="0"/>
    <xf numFmtId="0" fontId="10" fillId="0" borderId="0"/>
    <xf numFmtId="0" fontId="36" fillId="0" borderId="0"/>
    <xf numFmtId="0" fontId="36" fillId="0" borderId="0"/>
    <xf numFmtId="164" fontId="36" fillId="0" borderId="0" applyFont="0" applyFill="0" applyBorder="0" applyAlignment="0" applyProtection="0"/>
    <xf numFmtId="0" fontId="108" fillId="0" borderId="0"/>
  </cellStyleXfs>
  <cellXfs count="1108">
    <xf numFmtId="0" fontId="0" fillId="0" borderId="0" xfId="0"/>
    <xf numFmtId="0" fontId="0" fillId="4" borderId="0" xfId="0" applyFill="1"/>
    <xf numFmtId="165" fontId="9" fillId="4" borderId="0" xfId="0" applyNumberFormat="1" applyFont="1" applyFill="1" applyAlignment="1">
      <alignment vertical="center" wrapText="1"/>
    </xf>
    <xf numFmtId="165" fontId="0" fillId="0" borderId="0" xfId="0" applyNumberFormat="1"/>
    <xf numFmtId="0" fontId="8" fillId="4" borderId="0" xfId="0" applyFont="1" applyFill="1" applyAlignment="1">
      <alignment horizontal="center"/>
    </xf>
    <xf numFmtId="0" fontId="7" fillId="4" borderId="0" xfId="0" applyFont="1" applyFill="1" applyAlignment="1">
      <alignment horizontal="center"/>
    </xf>
    <xf numFmtId="0" fontId="0" fillId="4" borderId="0" xfId="0" applyFill="1" applyAlignment="1">
      <alignment horizontal="center"/>
    </xf>
    <xf numFmtId="0" fontId="20" fillId="0" borderId="16" xfId="0" applyFont="1" applyBorder="1" applyAlignment="1">
      <alignment vertical="top" wrapText="1"/>
    </xf>
    <xf numFmtId="0" fontId="16" fillId="0" borderId="16" xfId="0" applyFont="1" applyBorder="1" applyAlignment="1">
      <alignment vertical="center" wrapText="1"/>
    </xf>
    <xf numFmtId="0" fontId="18" fillId="3" borderId="16" xfId="0" applyFont="1" applyFill="1" applyBorder="1" applyAlignment="1">
      <alignment horizontal="center" vertical="center" wrapText="1"/>
    </xf>
    <xf numFmtId="0" fontId="18" fillId="3" borderId="16" xfId="0" applyFont="1" applyFill="1" applyBorder="1" applyAlignment="1">
      <alignment horizontal="justify" vertical="center" wrapText="1"/>
    </xf>
    <xf numFmtId="0" fontId="20" fillId="0" borderId="16" xfId="0" applyFont="1" applyBorder="1" applyAlignment="1">
      <alignment horizontal="left" vertical="center"/>
    </xf>
    <xf numFmtId="0" fontId="21" fillId="0" borderId="16" xfId="0" applyFont="1" applyBorder="1" applyAlignment="1">
      <alignment horizontal="center" vertical="center"/>
    </xf>
    <xf numFmtId="0" fontId="19" fillId="3" borderId="0" xfId="0" applyFont="1" applyFill="1" applyAlignment="1">
      <alignment horizontal="left" vertical="center" wrapText="1"/>
    </xf>
    <xf numFmtId="0" fontId="22" fillId="2" borderId="0" xfId="0" applyFont="1" applyFill="1" applyAlignment="1">
      <alignment vertical="center" wrapText="1"/>
    </xf>
    <xf numFmtId="0" fontId="20" fillId="0" borderId="16" xfId="0" applyFont="1" applyBorder="1" applyAlignment="1">
      <alignment horizontal="center" vertical="center"/>
    </xf>
    <xf numFmtId="0" fontId="0" fillId="0" borderId="0" xfId="0" applyAlignment="1">
      <alignment horizontal="center"/>
    </xf>
    <xf numFmtId="0" fontId="13" fillId="0" borderId="14" xfId="0" applyFont="1" applyBorder="1" applyAlignment="1">
      <alignment vertical="center" wrapText="1"/>
    </xf>
    <xf numFmtId="0" fontId="13" fillId="0" borderId="15" xfId="0" applyFont="1" applyBorder="1" applyAlignment="1">
      <alignment vertical="center" wrapText="1"/>
    </xf>
    <xf numFmtId="0" fontId="24" fillId="0" borderId="16" xfId="0" applyFont="1" applyBorder="1" applyAlignment="1">
      <alignment horizontal="center" vertical="center" wrapText="1"/>
    </xf>
    <xf numFmtId="0" fontId="20" fillId="0" borderId="16" xfId="0" applyFont="1" applyBorder="1" applyAlignment="1">
      <alignment horizontal="left" vertical="center" wrapText="1"/>
    </xf>
    <xf numFmtId="0" fontId="13" fillId="0" borderId="5" xfId="0" applyFont="1" applyBorder="1" applyAlignment="1">
      <alignment horizontal="center" vertical="center" wrapText="1"/>
    </xf>
    <xf numFmtId="165" fontId="33" fillId="4" borderId="10" xfId="0" applyNumberFormat="1" applyFont="1" applyFill="1" applyBorder="1" applyAlignment="1">
      <alignment vertical="center" wrapText="1"/>
    </xf>
    <xf numFmtId="0" fontId="21" fillId="0" borderId="16" xfId="0" applyFont="1" applyBorder="1" applyAlignment="1">
      <alignment vertical="center" wrapText="1"/>
    </xf>
    <xf numFmtId="0" fontId="37" fillId="0" borderId="0" xfId="0" applyFont="1"/>
    <xf numFmtId="0" fontId="38" fillId="0" borderId="16" xfId="0" applyFont="1" applyBorder="1" applyAlignment="1">
      <alignment horizontal="left" vertical="center" wrapText="1"/>
    </xf>
    <xf numFmtId="0" fontId="41" fillId="0" borderId="16" xfId="0" applyFont="1" applyBorder="1" applyAlignment="1">
      <alignment horizontal="left" vertical="center"/>
    </xf>
    <xf numFmtId="0" fontId="37" fillId="0" borderId="16" xfId="0" applyFont="1" applyBorder="1" applyAlignment="1">
      <alignment horizontal="center"/>
    </xf>
    <xf numFmtId="0" fontId="37" fillId="0" borderId="0" xfId="0" applyFont="1" applyAlignment="1">
      <alignment horizontal="left"/>
    </xf>
    <xf numFmtId="0" fontId="43" fillId="4" borderId="15" xfId="0" applyFont="1" applyFill="1" applyBorder="1" applyAlignment="1">
      <alignment horizontal="left" vertical="center" wrapText="1"/>
    </xf>
    <xf numFmtId="0" fontId="47" fillId="3" borderId="10" xfId="0" applyFont="1" applyFill="1" applyBorder="1" applyAlignment="1">
      <alignment horizontal="center" vertical="center" wrapText="1"/>
    </xf>
    <xf numFmtId="0" fontId="48" fillId="4" borderId="0" xfId="0" applyFont="1" applyFill="1" applyAlignment="1">
      <alignment vertical="center"/>
    </xf>
    <xf numFmtId="0" fontId="49" fillId="4" borderId="0" xfId="0" applyFont="1" applyFill="1" applyAlignment="1">
      <alignment vertical="center"/>
    </xf>
    <xf numFmtId="0" fontId="50" fillId="4" borderId="0" xfId="0" applyFont="1" applyFill="1" applyAlignment="1">
      <alignment horizontal="center" vertical="center"/>
    </xf>
    <xf numFmtId="43" fontId="0" fillId="0" borderId="0" xfId="2" applyFont="1" applyAlignment="1">
      <alignment horizontal="left"/>
    </xf>
    <xf numFmtId="0" fontId="12" fillId="4" borderId="16" xfId="0" applyFont="1" applyFill="1" applyBorder="1" applyAlignment="1">
      <alignment horizontal="center" vertical="center" wrapText="1"/>
    </xf>
    <xf numFmtId="0" fontId="37" fillId="0" borderId="0" xfId="0" applyFont="1" applyAlignment="1">
      <alignment horizontal="center"/>
    </xf>
    <xf numFmtId="0" fontId="0" fillId="0" borderId="2" xfId="0" applyBorder="1" applyAlignment="1">
      <alignment vertical="center" wrapText="1"/>
    </xf>
    <xf numFmtId="0" fontId="29" fillId="4" borderId="3" xfId="0" applyFont="1" applyFill="1" applyBorder="1" applyAlignment="1">
      <alignment horizontal="left" vertical="center" wrapText="1"/>
    </xf>
    <xf numFmtId="0" fontId="38" fillId="4" borderId="3" xfId="0" applyFont="1" applyFill="1" applyBorder="1" applyAlignment="1">
      <alignment vertical="center" wrapText="1"/>
    </xf>
    <xf numFmtId="0" fontId="38" fillId="4" borderId="3" xfId="0" applyFont="1" applyFill="1" applyBorder="1" applyAlignment="1">
      <alignment horizontal="left" vertical="center" wrapText="1"/>
    </xf>
    <xf numFmtId="0" fontId="38" fillId="0" borderId="3" xfId="0" applyFont="1" applyBorder="1" applyAlignment="1">
      <alignment horizontal="left" vertical="center" wrapText="1"/>
    </xf>
    <xf numFmtId="0" fontId="41" fillId="0" borderId="3" xfId="0" applyFont="1" applyBorder="1" applyAlignment="1">
      <alignment horizontal="left" vertical="center"/>
    </xf>
    <xf numFmtId="0" fontId="37" fillId="0" borderId="3" xfId="0" applyFont="1" applyBorder="1" applyAlignment="1">
      <alignment horizontal="center"/>
    </xf>
    <xf numFmtId="0" fontId="38" fillId="0" borderId="3" xfId="0" applyFont="1" applyBorder="1" applyAlignment="1">
      <alignment horizontal="center" vertical="center" wrapText="1"/>
    </xf>
    <xf numFmtId="0" fontId="38" fillId="0" borderId="3" xfId="0" applyFont="1" applyBorder="1" applyAlignment="1">
      <alignment vertical="center" wrapText="1"/>
    </xf>
    <xf numFmtId="0" fontId="43" fillId="4" borderId="14" xfId="0" applyFont="1" applyFill="1" applyBorder="1" applyAlignment="1">
      <alignment vertical="center" wrapText="1"/>
    </xf>
    <xf numFmtId="0" fontId="37" fillId="4" borderId="0" xfId="0" applyFont="1" applyFill="1" applyAlignment="1">
      <alignment horizontal="left"/>
    </xf>
    <xf numFmtId="0" fontId="37" fillId="4" borderId="0" xfId="0" applyFont="1" applyFill="1" applyAlignment="1">
      <alignment horizontal="center"/>
    </xf>
    <xf numFmtId="0" fontId="37" fillId="4" borderId="13" xfId="0" applyFont="1" applyFill="1" applyBorder="1"/>
    <xf numFmtId="0" fontId="14" fillId="3" borderId="10" xfId="0" applyFont="1" applyFill="1" applyBorder="1" applyAlignment="1">
      <alignment horizontal="center" vertical="center" wrapText="1"/>
    </xf>
    <xf numFmtId="0" fontId="12" fillId="0" borderId="16" xfId="0" applyFont="1" applyBorder="1" applyAlignment="1">
      <alignment horizontal="center" vertical="center" wrapText="1"/>
    </xf>
    <xf numFmtId="0" fontId="17" fillId="5" borderId="2" xfId="0" applyFont="1" applyFill="1" applyBorder="1" applyAlignment="1">
      <alignment vertical="center" wrapText="1"/>
    </xf>
    <xf numFmtId="0" fontId="17" fillId="5" borderId="3" xfId="0" applyFont="1" applyFill="1" applyBorder="1" applyAlignment="1">
      <alignment vertical="center" wrapText="1"/>
    </xf>
    <xf numFmtId="0" fontId="38" fillId="4" borderId="16" xfId="0" applyFont="1" applyFill="1" applyBorder="1" applyAlignment="1">
      <alignment vertical="center" wrapText="1"/>
    </xf>
    <xf numFmtId="0" fontId="12" fillId="4" borderId="3" xfId="0" applyFont="1" applyFill="1" applyBorder="1" applyAlignment="1">
      <alignment horizontal="left" vertical="center" wrapText="1"/>
    </xf>
    <xf numFmtId="0" fontId="12" fillId="4" borderId="3" xfId="0" applyFont="1" applyFill="1" applyBorder="1" applyAlignment="1">
      <alignment horizontal="left" wrapText="1"/>
    </xf>
    <xf numFmtId="0" fontId="12" fillId="4" borderId="10" xfId="0" applyFont="1" applyFill="1" applyBorder="1" applyAlignment="1">
      <alignment horizontal="center" vertical="center" wrapText="1"/>
    </xf>
    <xf numFmtId="0" fontId="43" fillId="0" borderId="0" xfId="0" applyFont="1" applyAlignment="1">
      <alignment wrapText="1"/>
    </xf>
    <xf numFmtId="0" fontId="12" fillId="0" borderId="3" xfId="0" applyFont="1" applyBorder="1" applyAlignment="1">
      <alignment horizontal="left" vertical="center" wrapText="1"/>
    </xf>
    <xf numFmtId="0" fontId="43" fillId="0" borderId="0" xfId="0" applyFont="1"/>
    <xf numFmtId="0" fontId="12" fillId="0" borderId="16" xfId="0" applyFont="1" applyBorder="1" applyAlignment="1">
      <alignment horizontal="left" vertical="center" wrapText="1"/>
    </xf>
    <xf numFmtId="0" fontId="12" fillId="0" borderId="16" xfId="0" applyFont="1" applyBorder="1" applyAlignment="1">
      <alignment vertical="center" wrapText="1"/>
    </xf>
    <xf numFmtId="0" fontId="15" fillId="0" borderId="16" xfId="0" applyFont="1" applyBorder="1" applyAlignment="1">
      <alignment horizontal="left" vertical="center" wrapText="1"/>
    </xf>
    <xf numFmtId="0" fontId="0" fillId="11" borderId="0" xfId="0" applyFill="1" applyAlignment="1">
      <alignment wrapText="1"/>
    </xf>
    <xf numFmtId="0" fontId="53" fillId="0" borderId="0" xfId="0" applyFont="1"/>
    <xf numFmtId="0" fontId="20" fillId="0" borderId="0" xfId="0" applyFont="1" applyAlignment="1">
      <alignment wrapText="1"/>
    </xf>
    <xf numFmtId="0" fontId="0" fillId="0" borderId="0" xfId="0" applyAlignment="1">
      <alignment vertical="top" wrapText="1"/>
    </xf>
    <xf numFmtId="0" fontId="0" fillId="4" borderId="2" xfId="0" applyFill="1" applyBorder="1" applyAlignment="1">
      <alignment horizontal="left" vertical="center" wrapText="1"/>
    </xf>
    <xf numFmtId="0" fontId="16" fillId="4" borderId="3" xfId="0" applyFont="1" applyFill="1" applyBorder="1" applyAlignment="1">
      <alignment horizontal="left" wrapText="1"/>
    </xf>
    <xf numFmtId="0" fontId="33" fillId="5" borderId="8" xfId="0" applyFont="1" applyFill="1" applyBorder="1" applyAlignment="1">
      <alignment vertical="center" wrapText="1"/>
    </xf>
    <xf numFmtId="0" fontId="33" fillId="5" borderId="3" xfId="0" applyFont="1" applyFill="1" applyBorder="1" applyAlignment="1">
      <alignment vertical="center" wrapText="1"/>
    </xf>
    <xf numFmtId="0" fontId="0" fillId="0" borderId="16" xfId="0" applyBorder="1" applyAlignment="1">
      <alignment horizontal="center" vertical="center" wrapText="1"/>
    </xf>
    <xf numFmtId="0" fontId="59" fillId="0" borderId="16" xfId="0" applyFont="1" applyBorder="1" applyAlignment="1">
      <alignment vertical="center" wrapText="1"/>
    </xf>
    <xf numFmtId="0" fontId="12" fillId="4" borderId="0" xfId="0" applyFont="1" applyFill="1"/>
    <xf numFmtId="0" fontId="21" fillId="4" borderId="0" xfId="0" applyFont="1" applyFill="1" applyAlignment="1">
      <alignment horizontal="center" vertical="center" wrapText="1"/>
    </xf>
    <xf numFmtId="0" fontId="13" fillId="3" borderId="16"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5" xfId="0" applyFont="1" applyBorder="1" applyAlignment="1">
      <alignment horizontal="center" vertical="center" wrapText="1"/>
    </xf>
    <xf numFmtId="0" fontId="62" fillId="0" borderId="16" xfId="0" applyFont="1" applyBorder="1" applyAlignment="1">
      <alignment horizontal="center" vertical="center" wrapText="1"/>
    </xf>
    <xf numFmtId="0" fontId="12" fillId="0" borderId="5" xfId="0" applyFont="1" applyBorder="1" applyAlignment="1">
      <alignment horizontal="center" vertical="center" wrapText="1"/>
    </xf>
    <xf numFmtId="0" fontId="42" fillId="0" borderId="9" xfId="0" applyFont="1" applyBorder="1" applyAlignment="1">
      <alignment horizontal="center" vertical="center" wrapText="1"/>
    </xf>
    <xf numFmtId="0" fontId="12" fillId="0" borderId="3" xfId="0" applyFont="1" applyBorder="1" applyAlignment="1">
      <alignment vertical="center" wrapText="1"/>
    </xf>
    <xf numFmtId="0" fontId="12" fillId="0" borderId="0" xfId="0" applyFont="1"/>
    <xf numFmtId="0" fontId="30" fillId="2" borderId="0" xfId="0" applyFont="1" applyFill="1" applyAlignment="1">
      <alignment vertical="center" wrapText="1"/>
    </xf>
    <xf numFmtId="0" fontId="21" fillId="0" borderId="3" xfId="0" applyFont="1" applyBorder="1" applyAlignment="1">
      <alignment vertical="center"/>
    </xf>
    <xf numFmtId="0" fontId="20" fillId="0" borderId="3" xfId="0" applyFont="1" applyBorder="1" applyAlignment="1">
      <alignment horizontal="left" vertical="center"/>
    </xf>
    <xf numFmtId="0" fontId="21" fillId="0" borderId="2" xfId="0" applyFont="1" applyBorder="1" applyAlignment="1">
      <alignment vertical="center" wrapText="1"/>
    </xf>
    <xf numFmtId="0" fontId="19" fillId="5" borderId="3" xfId="0" applyFont="1" applyFill="1" applyBorder="1" applyAlignment="1">
      <alignment vertical="center" wrapText="1"/>
    </xf>
    <xf numFmtId="0" fontId="21" fillId="0" borderId="3" xfId="0" applyFont="1" applyBorder="1" applyAlignment="1">
      <alignment vertical="center" wrapText="1"/>
    </xf>
    <xf numFmtId="0" fontId="21" fillId="4" borderId="13"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4" fillId="3" borderId="12" xfId="0" applyFont="1" applyFill="1" applyBorder="1" applyAlignment="1">
      <alignment vertical="center" wrapText="1"/>
    </xf>
    <xf numFmtId="0" fontId="21" fillId="0" borderId="9" xfId="0" applyFont="1" applyBorder="1"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0" fillId="0" borderId="16" xfId="0" quotePrefix="1" applyBorder="1" applyAlignment="1">
      <alignment horizontal="center" vertical="center" wrapText="1"/>
    </xf>
    <xf numFmtId="0" fontId="0" fillId="0" borderId="16" xfId="0" applyBorder="1"/>
    <xf numFmtId="0" fontId="0" fillId="0" borderId="3" xfId="0" applyBorder="1"/>
    <xf numFmtId="0" fontId="21" fillId="0" borderId="10" xfId="0" applyFont="1" applyBorder="1" applyAlignment="1">
      <alignment vertical="center" wrapText="1"/>
    </xf>
    <xf numFmtId="0" fontId="20" fillId="0" borderId="16" xfId="0" applyFont="1" applyBorder="1" applyAlignment="1">
      <alignment vertical="center" wrapText="1"/>
    </xf>
    <xf numFmtId="0" fontId="0" fillId="0" borderId="16" xfId="0" applyBorder="1" applyAlignment="1">
      <alignment vertical="center"/>
    </xf>
    <xf numFmtId="0" fontId="13" fillId="0" borderId="16" xfId="0" applyFont="1" applyBorder="1" applyAlignment="1">
      <alignment horizontal="center" vertical="center" wrapText="1"/>
    </xf>
    <xf numFmtId="165" fontId="21" fillId="4" borderId="16" xfId="0" applyNumberFormat="1" applyFont="1" applyFill="1" applyBorder="1" applyAlignment="1">
      <alignment vertical="center" wrapText="1"/>
    </xf>
    <xf numFmtId="165" fontId="21" fillId="4" borderId="3" xfId="0" applyNumberFormat="1" applyFont="1" applyFill="1" applyBorder="1" applyAlignment="1">
      <alignment vertical="center" wrapText="1"/>
    </xf>
    <xf numFmtId="9" fontId="13" fillId="0" borderId="16" xfId="0" applyNumberFormat="1" applyFont="1" applyBorder="1" applyAlignment="1">
      <alignment horizontal="center" vertical="center" wrapText="1"/>
    </xf>
    <xf numFmtId="165" fontId="21" fillId="0" borderId="16" xfId="0" applyNumberFormat="1" applyFont="1" applyBorder="1" applyAlignment="1">
      <alignment vertical="center" wrapText="1"/>
    </xf>
    <xf numFmtId="0" fontId="21" fillId="0" borderId="16" xfId="0" applyFont="1" applyBorder="1" applyAlignment="1">
      <alignment horizontal="center" vertical="center" wrapText="1"/>
    </xf>
    <xf numFmtId="0" fontId="45" fillId="4" borderId="22" xfId="0" applyFont="1" applyFill="1" applyBorder="1" applyAlignment="1">
      <alignment horizontal="center" vertical="center" wrapText="1"/>
    </xf>
    <xf numFmtId="0" fontId="45" fillId="4" borderId="23" xfId="0" applyFont="1" applyFill="1" applyBorder="1" applyAlignment="1">
      <alignment horizontal="center" vertical="center" wrapText="1"/>
    </xf>
    <xf numFmtId="0" fontId="45" fillId="4" borderId="29" xfId="0" applyFont="1" applyFill="1" applyBorder="1" applyAlignment="1">
      <alignment horizontal="center" vertical="center" wrapText="1"/>
    </xf>
    <xf numFmtId="0" fontId="52" fillId="0" borderId="0" xfId="0" applyFont="1" applyAlignment="1">
      <alignment wrapText="1"/>
    </xf>
    <xf numFmtId="0" fontId="52" fillId="0" borderId="0" xfId="0" applyFont="1"/>
    <xf numFmtId="0" fontId="31" fillId="0" borderId="3" xfId="0" applyFont="1" applyBorder="1" applyAlignment="1">
      <alignment horizontal="left" vertical="center" wrapText="1"/>
    </xf>
    <xf numFmtId="0" fontId="69" fillId="4" borderId="16" xfId="0" applyFont="1" applyFill="1" applyBorder="1" applyAlignment="1">
      <alignment vertical="center" wrapText="1"/>
    </xf>
    <xf numFmtId="0" fontId="69" fillId="4" borderId="9" xfId="0" applyFont="1" applyFill="1" applyBorder="1" applyAlignment="1">
      <alignment vertical="center" wrapText="1"/>
    </xf>
    <xf numFmtId="0" fontId="20" fillId="4" borderId="9" xfId="0" quotePrefix="1" applyFont="1" applyFill="1" applyBorder="1" applyAlignment="1">
      <alignment vertical="center" wrapText="1"/>
    </xf>
    <xf numFmtId="0" fontId="20" fillId="4" borderId="16" xfId="0" applyFont="1" applyFill="1" applyBorder="1" applyAlignment="1">
      <alignment vertical="center" wrapText="1"/>
    </xf>
    <xf numFmtId="0" fontId="60" fillId="4" borderId="9" xfId="0" applyFont="1" applyFill="1" applyBorder="1" applyAlignment="1">
      <alignment vertical="center" wrapText="1"/>
    </xf>
    <xf numFmtId="0" fontId="60" fillId="4" borderId="16" xfId="0" applyFont="1" applyFill="1" applyBorder="1" applyAlignment="1">
      <alignment vertical="center" wrapText="1"/>
    </xf>
    <xf numFmtId="0" fontId="20" fillId="4" borderId="9" xfId="0" applyFont="1" applyFill="1" applyBorder="1" applyAlignment="1">
      <alignment vertical="center" wrapText="1"/>
    </xf>
    <xf numFmtId="0" fontId="20" fillId="0" borderId="9" xfId="0" applyFont="1" applyBorder="1" applyAlignment="1">
      <alignment vertical="center" wrapText="1"/>
    </xf>
    <xf numFmtId="165" fontId="20" fillId="0" borderId="9" xfId="0" applyNumberFormat="1" applyFont="1" applyBorder="1" applyAlignment="1">
      <alignment vertical="center" wrapText="1"/>
    </xf>
    <xf numFmtId="0" fontId="20" fillId="0" borderId="2" xfId="0" applyFont="1" applyBorder="1" applyAlignment="1">
      <alignment vertical="center" wrapText="1"/>
    </xf>
    <xf numFmtId="0" fontId="20" fillId="0" borderId="8" xfId="0" applyFont="1" applyBorder="1" applyAlignment="1">
      <alignment vertical="center" wrapText="1"/>
    </xf>
    <xf numFmtId="14" fontId="20" fillId="0" borderId="16" xfId="0" applyNumberFormat="1" applyFont="1" applyBorder="1" applyAlignment="1">
      <alignment horizontal="left" vertical="center" wrapText="1"/>
    </xf>
    <xf numFmtId="0" fontId="20" fillId="0" borderId="8" xfId="0" applyFont="1" applyBorder="1" applyAlignment="1">
      <alignment horizontal="left" vertical="center" wrapText="1"/>
    </xf>
    <xf numFmtId="0" fontId="0" fillId="0" borderId="0" xfId="0" applyAlignment="1">
      <alignment horizontal="center" vertical="center"/>
    </xf>
    <xf numFmtId="0" fontId="43" fillId="0" borderId="3" xfId="0" applyFont="1" applyBorder="1" applyAlignment="1">
      <alignment vertical="center" wrapText="1"/>
    </xf>
    <xf numFmtId="0" fontId="72" fillId="0" borderId="0" xfId="0" applyFont="1"/>
    <xf numFmtId="14" fontId="43" fillId="0" borderId="0" xfId="0" applyNumberFormat="1" applyFont="1"/>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4" borderId="20" xfId="0" applyFont="1" applyFill="1" applyBorder="1" applyAlignment="1">
      <alignment horizontal="left" vertical="center" wrapText="1"/>
    </xf>
    <xf numFmtId="0" fontId="21" fillId="4" borderId="30" xfId="0" applyFont="1" applyFill="1" applyBorder="1" applyAlignment="1">
      <alignment horizontal="left" vertical="center" wrapText="1"/>
    </xf>
    <xf numFmtId="0" fontId="21" fillId="4" borderId="19" xfId="0" applyFont="1" applyFill="1" applyBorder="1" applyAlignment="1">
      <alignment horizontal="left" vertical="center" wrapText="1"/>
    </xf>
    <xf numFmtId="0" fontId="21" fillId="4" borderId="31" xfId="0" applyFont="1" applyFill="1" applyBorder="1" applyAlignment="1">
      <alignment horizontal="left" vertical="center" wrapText="1"/>
    </xf>
    <xf numFmtId="0" fontId="21" fillId="0" borderId="15" xfId="0" applyFont="1" applyBorder="1" applyAlignment="1">
      <alignment vertical="center" wrapText="1"/>
    </xf>
    <xf numFmtId="0" fontId="14" fillId="0" borderId="16" xfId="0" applyFont="1" applyBorder="1" applyAlignment="1">
      <alignment horizontal="center" vertical="center" wrapText="1"/>
    </xf>
    <xf numFmtId="0" fontId="24" fillId="0" borderId="10" xfId="0" applyFont="1" applyBorder="1" applyAlignment="1">
      <alignment horizontal="center" vertical="center" wrapText="1"/>
    </xf>
    <xf numFmtId="0" fontId="84" fillId="0" borderId="10" xfId="0" applyFont="1" applyBorder="1" applyAlignment="1">
      <alignment horizontal="center" vertical="center" wrapText="1"/>
    </xf>
    <xf numFmtId="0" fontId="14" fillId="0" borderId="10" xfId="0" applyFont="1" applyBorder="1" applyAlignment="1">
      <alignment horizontal="center" vertical="center" wrapText="1"/>
    </xf>
    <xf numFmtId="0" fontId="24" fillId="0" borderId="9" xfId="0" applyFont="1" applyBorder="1" applyAlignment="1">
      <alignment horizontal="center" vertical="center" wrapText="1"/>
    </xf>
    <xf numFmtId="0" fontId="14" fillId="0" borderId="5" xfId="0" applyFont="1" applyBorder="1" applyAlignment="1">
      <alignment horizontal="center" vertical="center" wrapText="1"/>
    </xf>
    <xf numFmtId="0" fontId="12" fillId="0" borderId="0" xfId="0" applyFont="1" applyAlignment="1">
      <alignment wrapText="1"/>
    </xf>
    <xf numFmtId="0" fontId="86" fillId="4" borderId="16" xfId="0" applyFont="1" applyFill="1" applyBorder="1" applyAlignment="1">
      <alignment vertical="center" wrapText="1"/>
    </xf>
    <xf numFmtId="0" fontId="67" fillId="4" borderId="16" xfId="0" applyFont="1" applyFill="1" applyBorder="1" applyAlignment="1">
      <alignment vertical="center" wrapText="1"/>
    </xf>
    <xf numFmtId="0" fontId="0" fillId="4" borderId="0" xfId="0" applyFill="1" applyAlignment="1">
      <alignment horizontal="left"/>
    </xf>
    <xf numFmtId="0" fontId="11" fillId="0" borderId="16" xfId="0" applyFont="1" applyBorder="1" applyAlignment="1">
      <alignment horizontal="center" vertical="center" wrapText="1"/>
    </xf>
    <xf numFmtId="0" fontId="16" fillId="0" borderId="16" xfId="0" applyFont="1" applyBorder="1" applyAlignment="1">
      <alignment horizontal="left" vertical="center" wrapText="1"/>
    </xf>
    <xf numFmtId="0" fontId="69" fillId="0" borderId="0" xfId="0" applyFont="1" applyAlignment="1">
      <alignment vertical="center" wrapText="1"/>
    </xf>
    <xf numFmtId="0" fontId="69" fillId="0" borderId="5" xfId="0" applyFont="1" applyBorder="1" applyAlignment="1">
      <alignment vertical="center" wrapText="1"/>
    </xf>
    <xf numFmtId="0" fontId="11" fillId="0" borderId="5" xfId="0" applyFont="1" applyBorder="1" applyAlignment="1">
      <alignment horizontal="center" vertical="center" wrapText="1"/>
    </xf>
    <xf numFmtId="0" fontId="69" fillId="0" borderId="13" xfId="0" applyFont="1" applyBorder="1" applyAlignment="1">
      <alignment vertical="center" wrapText="1"/>
    </xf>
    <xf numFmtId="0" fontId="11" fillId="0" borderId="13" xfId="0" applyFont="1" applyBorder="1" applyAlignment="1">
      <alignment horizontal="center" vertical="center" wrapText="1"/>
    </xf>
    <xf numFmtId="0" fontId="69" fillId="0" borderId="3" xfId="0" applyFont="1" applyBorder="1" applyAlignment="1">
      <alignment vertical="center" wrapText="1"/>
    </xf>
    <xf numFmtId="0" fontId="11" fillId="0" borderId="3" xfId="0" applyFont="1" applyBorder="1" applyAlignment="1">
      <alignment horizontal="center" vertical="center" wrapText="1"/>
    </xf>
    <xf numFmtId="0" fontId="24" fillId="0" borderId="3" xfId="0" applyFont="1" applyBorder="1" applyAlignment="1">
      <alignment vertical="center" wrapText="1"/>
    </xf>
    <xf numFmtId="0" fontId="24" fillId="0" borderId="16" xfId="0" applyFont="1" applyBorder="1" applyAlignment="1">
      <alignment horizontal="righ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65" fillId="5" borderId="0" xfId="0" applyFont="1" applyFill="1" applyAlignment="1">
      <alignment horizontal="center" vertical="center" wrapText="1"/>
    </xf>
    <xf numFmtId="0" fontId="24" fillId="0" borderId="3"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13" xfId="0" applyFont="1" applyBorder="1" applyAlignment="1">
      <alignment vertical="center" wrapText="1"/>
    </xf>
    <xf numFmtId="0" fontId="65" fillId="0" borderId="0" xfId="0" applyFont="1" applyAlignment="1">
      <alignment wrapText="1"/>
    </xf>
    <xf numFmtId="0" fontId="65" fillId="0" borderId="8" xfId="0" applyFont="1" applyBorder="1" applyAlignment="1">
      <alignment horizontal="center" wrapText="1"/>
    </xf>
    <xf numFmtId="0" fontId="65" fillId="0" borderId="4" xfId="0" applyFont="1" applyBorder="1" applyAlignment="1">
      <alignment vertical="center" wrapText="1"/>
    </xf>
    <xf numFmtId="0" fontId="60" fillId="0" borderId="0" xfId="0" applyFont="1" applyAlignment="1">
      <alignment wrapText="1"/>
    </xf>
    <xf numFmtId="0" fontId="60" fillId="0" borderId="3" xfId="0" applyFont="1" applyBorder="1" applyAlignment="1">
      <alignment wrapText="1"/>
    </xf>
    <xf numFmtId="0" fontId="60" fillId="0" borderId="8" xfId="0" applyFont="1" applyBorder="1" applyAlignment="1">
      <alignment horizontal="center" wrapText="1"/>
    </xf>
    <xf numFmtId="14" fontId="78" fillId="0" borderId="2" xfId="0" applyNumberFormat="1" applyFont="1" applyBorder="1" applyAlignment="1">
      <alignment horizontal="left" vertical="center" wrapText="1"/>
    </xf>
    <xf numFmtId="0" fontId="65" fillId="0" borderId="4" xfId="0" applyFont="1" applyBorder="1" applyAlignment="1">
      <alignment horizontal="left" vertical="center"/>
    </xf>
    <xf numFmtId="0" fontId="60" fillId="0" borderId="0" xfId="0" applyFont="1" applyAlignment="1">
      <alignment vertical="top" wrapText="1"/>
    </xf>
    <xf numFmtId="0" fontId="60" fillId="0" borderId="3" xfId="0" applyFont="1" applyBorder="1" applyAlignment="1">
      <alignment vertical="top" wrapText="1"/>
    </xf>
    <xf numFmtId="0" fontId="60" fillId="0" borderId="8" xfId="0" applyFont="1" applyBorder="1" applyAlignment="1">
      <alignment horizontal="center" vertical="top" wrapText="1"/>
    </xf>
    <xf numFmtId="0" fontId="60" fillId="0" borderId="2" xfId="0" applyFont="1" applyBorder="1" applyAlignment="1">
      <alignment vertical="top" wrapText="1"/>
    </xf>
    <xf numFmtId="0" fontId="20" fillId="0" borderId="0" xfId="0" applyFont="1" applyAlignment="1">
      <alignment vertical="top" wrapText="1"/>
    </xf>
    <xf numFmtId="0" fontId="20" fillId="0" borderId="3" xfId="0" applyFont="1" applyBorder="1" applyAlignment="1">
      <alignment vertical="top" wrapText="1"/>
    </xf>
    <xf numFmtId="0" fontId="20" fillId="0" borderId="8" xfId="0" applyFont="1" applyBorder="1" applyAlignment="1">
      <alignment horizontal="center" vertical="top" wrapText="1"/>
    </xf>
    <xf numFmtId="0" fontId="65" fillId="0" borderId="2" xfId="0" applyFont="1" applyBorder="1" applyAlignment="1">
      <alignment vertical="top" wrapText="1"/>
    </xf>
    <xf numFmtId="0" fontId="65" fillId="0" borderId="0" xfId="0" applyFont="1" applyAlignment="1">
      <alignment vertical="center" wrapText="1"/>
    </xf>
    <xf numFmtId="0" fontId="65" fillId="0" borderId="3" xfId="0" applyFont="1" applyBorder="1" applyAlignment="1">
      <alignment vertical="center" wrapText="1"/>
    </xf>
    <xf numFmtId="0" fontId="65" fillId="0" borderId="8" xfId="0" applyFont="1" applyBorder="1" applyAlignment="1">
      <alignment horizontal="center" vertical="center" wrapText="1"/>
    </xf>
    <xf numFmtId="0" fontId="65" fillId="0" borderId="2" xfId="0" applyFont="1" applyBorder="1" applyAlignment="1">
      <alignment vertical="center" wrapText="1"/>
    </xf>
    <xf numFmtId="0" fontId="93" fillId="0" borderId="0" xfId="0" applyFont="1" applyAlignment="1">
      <alignment horizontal="left" vertical="top" wrapText="1"/>
    </xf>
    <xf numFmtId="0" fontId="60" fillId="0" borderId="0" xfId="0" applyFont="1" applyAlignment="1">
      <alignment horizontal="center" vertical="center" wrapText="1"/>
    </xf>
    <xf numFmtId="0" fontId="60" fillId="0" borderId="3" xfId="0" applyFont="1" applyBorder="1" applyAlignment="1">
      <alignment vertical="center" wrapText="1"/>
    </xf>
    <xf numFmtId="0" fontId="60" fillId="0" borderId="8" xfId="0" applyFont="1" applyBorder="1" applyAlignment="1">
      <alignment vertical="center" wrapText="1"/>
    </xf>
    <xf numFmtId="0" fontId="93" fillId="0" borderId="9" xfId="0" applyFont="1" applyBorder="1" applyAlignment="1">
      <alignment vertical="center" wrapText="1"/>
    </xf>
    <xf numFmtId="0" fontId="65" fillId="0" borderId="0" xfId="0" applyFont="1" applyAlignment="1">
      <alignment horizontal="center" vertical="center" wrapText="1"/>
    </xf>
    <xf numFmtId="0" fontId="65" fillId="0" borderId="8" xfId="0" applyFont="1" applyBorder="1" applyAlignment="1">
      <alignment vertical="center" wrapText="1"/>
    </xf>
    <xf numFmtId="0" fontId="93" fillId="0" borderId="16" xfId="0" applyFont="1" applyBorder="1" applyAlignment="1">
      <alignment vertical="center" wrapText="1"/>
    </xf>
    <xf numFmtId="0" fontId="94" fillId="14" borderId="0" xfId="0" applyFont="1" applyFill="1" applyAlignment="1">
      <alignment horizontal="center" vertical="center" wrapText="1"/>
    </xf>
    <xf numFmtId="0" fontId="65" fillId="0" borderId="0" xfId="0" applyFont="1" applyAlignment="1">
      <alignment horizontal="left" vertical="center" wrapText="1"/>
    </xf>
    <xf numFmtId="0" fontId="65" fillId="0" borderId="9" xfId="0" applyFont="1" applyBorder="1" applyAlignment="1">
      <alignment vertical="center" wrapText="1"/>
    </xf>
    <xf numFmtId="0" fontId="65" fillId="0" borderId="16" xfId="0" applyFont="1" applyBorder="1" applyAlignment="1">
      <alignment vertical="center" wrapText="1"/>
    </xf>
    <xf numFmtId="0" fontId="71" fillId="14" borderId="0" xfId="0" applyFont="1" applyFill="1" applyAlignment="1">
      <alignment horizontal="center" vertical="center" wrapText="1"/>
    </xf>
    <xf numFmtId="0" fontId="20" fillId="0" borderId="0" xfId="0" applyFont="1" applyAlignment="1">
      <alignment horizontal="center"/>
    </xf>
    <xf numFmtId="0" fontId="11" fillId="0" borderId="5" xfId="0" applyFont="1" applyBorder="1" applyAlignment="1">
      <alignment vertical="center" wrapText="1"/>
    </xf>
    <xf numFmtId="0" fontId="61" fillId="0" borderId="5" xfId="0" applyFont="1" applyBorder="1" applyAlignment="1">
      <alignment vertical="center" wrapText="1"/>
    </xf>
    <xf numFmtId="0" fontId="69" fillId="0" borderId="12" xfId="0" applyFont="1" applyBorder="1" applyAlignment="1">
      <alignment vertical="center" wrapText="1"/>
    </xf>
    <xf numFmtId="0" fontId="61" fillId="0" borderId="13" xfId="0" applyFont="1" applyBorder="1" applyAlignment="1">
      <alignment horizontal="center" vertical="center" wrapText="1"/>
    </xf>
    <xf numFmtId="0" fontId="24" fillId="0" borderId="13" xfId="0" applyFont="1" applyBorder="1" applyAlignment="1">
      <alignment horizontal="center" vertical="center" wrapText="1"/>
    </xf>
    <xf numFmtId="0" fontId="11" fillId="0" borderId="3" xfId="0" applyFont="1" applyBorder="1" applyAlignment="1">
      <alignment vertical="center" wrapText="1"/>
    </xf>
    <xf numFmtId="0" fontId="11" fillId="0" borderId="12" xfId="0" applyFont="1" applyBorder="1" applyAlignment="1">
      <alignment horizontal="center" vertical="center" wrapText="1"/>
    </xf>
    <xf numFmtId="2" fontId="43" fillId="0" borderId="0" xfId="0" applyNumberFormat="1" applyFont="1"/>
    <xf numFmtId="0" fontId="20" fillId="0" borderId="13" xfId="0" applyFont="1" applyBorder="1" applyAlignment="1">
      <alignment horizontal="center" vertical="center" wrapText="1"/>
    </xf>
    <xf numFmtId="14" fontId="43" fillId="0" borderId="41" xfId="0" applyNumberFormat="1" applyFont="1" applyBorder="1"/>
    <xf numFmtId="0" fontId="96" fillId="0" borderId="42" xfId="0" applyFont="1" applyBorder="1" applyAlignment="1">
      <alignment vertical="center" wrapText="1"/>
    </xf>
    <xf numFmtId="14" fontId="43" fillId="0" borderId="43" xfId="0" applyNumberFormat="1" applyFont="1" applyBorder="1" applyAlignment="1">
      <alignment vertical="top"/>
    </xf>
    <xf numFmtId="14" fontId="43" fillId="0" borderId="0" xfId="0" applyNumberFormat="1" applyFont="1" applyAlignment="1">
      <alignment vertical="top"/>
    </xf>
    <xf numFmtId="0" fontId="96" fillId="0" borderId="44" xfId="0" applyFont="1" applyBorder="1" applyAlignment="1">
      <alignment vertical="top" wrapText="1"/>
    </xf>
    <xf numFmtId="14" fontId="43" fillId="0" borderId="45" xfId="0" applyNumberFormat="1" applyFont="1" applyBorder="1" applyAlignment="1">
      <alignment vertical="top"/>
    </xf>
    <xf numFmtId="14" fontId="43" fillId="0" borderId="40" xfId="0" applyNumberFormat="1" applyFont="1" applyBorder="1" applyAlignment="1">
      <alignment vertical="top"/>
    </xf>
    <xf numFmtId="0" fontId="96" fillId="0" borderId="46" xfId="0" applyFont="1" applyBorder="1" applyAlignment="1">
      <alignment vertical="top" wrapText="1"/>
    </xf>
    <xf numFmtId="0" fontId="97" fillId="0" borderId="7" xfId="0" applyFont="1" applyBorder="1" applyAlignment="1">
      <alignment vertical="top" wrapText="1"/>
    </xf>
    <xf numFmtId="0" fontId="99" fillId="0" borderId="7" xfId="0" applyFont="1" applyBorder="1" applyAlignment="1">
      <alignment vertical="center" wrapText="1"/>
    </xf>
    <xf numFmtId="0" fontId="24" fillId="0" borderId="11" xfId="0" applyFont="1" applyBorder="1" applyAlignment="1">
      <alignment vertical="center" wrapText="1"/>
    </xf>
    <xf numFmtId="0" fontId="65" fillId="14" borderId="0" xfId="0" applyFont="1" applyFill="1" applyAlignment="1">
      <alignment horizontal="center" vertical="center" wrapText="1"/>
    </xf>
    <xf numFmtId="0" fontId="24" fillId="0" borderId="8" xfId="0" applyFont="1" applyBorder="1" applyAlignment="1">
      <alignment vertical="center" wrapText="1"/>
    </xf>
    <xf numFmtId="0" fontId="65" fillId="0" borderId="4" xfId="0" applyFont="1" applyBorder="1" applyAlignment="1">
      <alignment horizontal="right" vertical="top" wrapText="1"/>
    </xf>
    <xf numFmtId="0" fontId="11" fillId="0" borderId="16" xfId="0" applyFont="1" applyBorder="1" applyAlignment="1">
      <alignment horizontal="right" vertical="center" wrapText="1"/>
    </xf>
    <xf numFmtId="0" fontId="11" fillId="14" borderId="0" xfId="0" applyFont="1" applyFill="1" applyAlignment="1">
      <alignment horizontal="center"/>
    </xf>
    <xf numFmtId="0" fontId="11" fillId="0" borderId="8" xfId="0" applyFont="1" applyBorder="1" applyAlignment="1">
      <alignment horizontal="center" vertical="center" wrapText="1"/>
    </xf>
    <xf numFmtId="0" fontId="101" fillId="0" borderId="5" xfId="0" applyFont="1" applyBorder="1" applyAlignment="1">
      <alignment vertical="center" wrapText="1"/>
    </xf>
    <xf numFmtId="0" fontId="101" fillId="0" borderId="0" xfId="0" applyFont="1" applyAlignment="1">
      <alignment vertical="center" wrapText="1"/>
    </xf>
    <xf numFmtId="0" fontId="63" fillId="0" borderId="0" xfId="0" applyFont="1" applyAlignment="1">
      <alignment vertical="center" wrapText="1"/>
    </xf>
    <xf numFmtId="0" fontId="102" fillId="14" borderId="0" xfId="0" applyFont="1" applyFill="1" applyAlignment="1">
      <alignment horizontal="center" vertical="center" wrapText="1"/>
    </xf>
    <xf numFmtId="0" fontId="21" fillId="4" borderId="18" xfId="0" applyFont="1" applyFill="1" applyBorder="1" applyAlignment="1">
      <alignment vertical="center" wrapText="1"/>
    </xf>
    <xf numFmtId="0" fontId="21" fillId="4" borderId="27" xfId="0" applyFont="1" applyFill="1" applyBorder="1" applyAlignment="1">
      <alignment vertical="center" wrapText="1"/>
    </xf>
    <xf numFmtId="0" fontId="21" fillId="0" borderId="18" xfId="0" applyFont="1" applyBorder="1" applyAlignment="1">
      <alignment vertical="center"/>
    </xf>
    <xf numFmtId="164" fontId="79" fillId="0" borderId="0" xfId="4" applyFont="1" applyFill="1" applyBorder="1" applyAlignment="1">
      <alignment horizontal="center" vertical="center" wrapText="1"/>
    </xf>
    <xf numFmtId="164" fontId="79" fillId="0" borderId="22" xfId="4" applyFont="1" applyFill="1" applyBorder="1" applyAlignment="1">
      <alignment vertical="center" wrapText="1"/>
    </xf>
    <xf numFmtId="164" fontId="79" fillId="0" borderId="23" xfId="4" applyFont="1" applyFill="1" applyBorder="1" applyAlignment="1">
      <alignment vertical="center" wrapText="1"/>
    </xf>
    <xf numFmtId="14" fontId="79" fillId="0" borderId="0" xfId="0" applyNumberFormat="1" applyFont="1" applyAlignment="1">
      <alignment horizontal="center" vertical="center" wrapText="1"/>
    </xf>
    <xf numFmtId="14" fontId="79" fillId="0" borderId="23" xfId="0" applyNumberFormat="1" applyFont="1" applyBorder="1" applyAlignment="1">
      <alignment vertical="center" wrapText="1"/>
    </xf>
    <xf numFmtId="0" fontId="79" fillId="0" borderId="0" xfId="0" applyFont="1" applyAlignment="1">
      <alignment horizontal="center" vertical="center" wrapText="1"/>
    </xf>
    <xf numFmtId="0" fontId="79" fillId="0" borderId="23" xfId="0" applyFont="1" applyBorder="1" applyAlignment="1">
      <alignment vertical="center" wrapText="1"/>
    </xf>
    <xf numFmtId="0" fontId="35" fillId="4" borderId="34" xfId="0" applyFont="1" applyFill="1" applyBorder="1" applyAlignment="1">
      <alignment vertical="center" wrapText="1"/>
    </xf>
    <xf numFmtId="0" fontId="79" fillId="0" borderId="0" xfId="0" applyFont="1" applyAlignment="1">
      <alignment horizontal="left" vertical="center" wrapText="1"/>
    </xf>
    <xf numFmtId="0" fontId="19" fillId="8" borderId="0" xfId="0" applyFont="1" applyFill="1" applyAlignment="1">
      <alignment horizontal="center" vertical="center" wrapText="1"/>
    </xf>
    <xf numFmtId="0" fontId="19" fillId="0" borderId="0" xfId="0" applyFont="1" applyAlignment="1">
      <alignment horizontal="center" vertical="center" wrapText="1"/>
    </xf>
    <xf numFmtId="0" fontId="19" fillId="8" borderId="10" xfId="0" applyFont="1" applyFill="1" applyBorder="1" applyAlignment="1">
      <alignment horizontal="center" vertical="center" wrapText="1"/>
    </xf>
    <xf numFmtId="0" fontId="21" fillId="0" borderId="8" xfId="0" applyFont="1" applyBorder="1" applyAlignment="1">
      <alignment vertical="center" wrapText="1"/>
    </xf>
    <xf numFmtId="0" fontId="21" fillId="0" borderId="12" xfId="0" applyFont="1" applyBorder="1" applyAlignment="1">
      <alignment vertical="center" wrapText="1"/>
    </xf>
    <xf numFmtId="0" fontId="74" fillId="0" borderId="0" xfId="0" applyFont="1" applyAlignment="1">
      <alignment vertical="center" wrapText="1"/>
    </xf>
    <xf numFmtId="0" fontId="74" fillId="0" borderId="3" xfId="0" applyFont="1" applyBorder="1" applyAlignment="1">
      <alignment vertical="center" wrapText="1"/>
    </xf>
    <xf numFmtId="0" fontId="74" fillId="0" borderId="8" xfId="0" applyFont="1" applyBorder="1" applyAlignment="1">
      <alignment horizontal="center" vertical="center" wrapText="1"/>
    </xf>
    <xf numFmtId="0" fontId="75" fillId="0" borderId="9" xfId="0" applyFont="1" applyBorder="1" applyAlignment="1">
      <alignment vertical="center" wrapText="1"/>
    </xf>
    <xf numFmtId="49" fontId="78" fillId="0" borderId="0" xfId="0" applyNumberFormat="1" applyFont="1" applyAlignment="1">
      <alignment horizontal="left" vertical="center" wrapText="1"/>
    </xf>
    <xf numFmtId="49" fontId="78" fillId="0" borderId="3" xfId="0" applyNumberFormat="1" applyFont="1" applyBorder="1" applyAlignment="1">
      <alignment vertical="center" wrapText="1"/>
    </xf>
    <xf numFmtId="49" fontId="78" fillId="0" borderId="8" xfId="0" applyNumberFormat="1" applyFont="1" applyBorder="1" applyAlignment="1">
      <alignment vertical="center" wrapText="1"/>
    </xf>
    <xf numFmtId="0" fontId="75" fillId="0" borderId="16" xfId="0" applyFont="1" applyBorder="1" applyAlignment="1">
      <alignment vertical="center" wrapText="1"/>
    </xf>
    <xf numFmtId="0" fontId="76" fillId="14" borderId="0" xfId="0" applyFont="1" applyFill="1" applyAlignment="1">
      <alignment horizontal="center" vertical="center" wrapText="1"/>
    </xf>
    <xf numFmtId="0" fontId="75" fillId="0" borderId="0" xfId="0" applyFont="1" applyAlignment="1">
      <alignment horizontal="left" vertical="center" wrapText="1"/>
    </xf>
    <xf numFmtId="0" fontId="75" fillId="0" borderId="3" xfId="0" applyFont="1" applyBorder="1" applyAlignment="1">
      <alignment vertical="center" wrapText="1"/>
    </xf>
    <xf numFmtId="0" fontId="75" fillId="0" borderId="8" xfId="0" applyFont="1" applyBorder="1" applyAlignment="1">
      <alignment vertical="center" wrapText="1"/>
    </xf>
    <xf numFmtId="0" fontId="75" fillId="0" borderId="0" xfId="0" applyFont="1" applyAlignment="1">
      <alignment horizontal="center" vertical="center"/>
    </xf>
    <xf numFmtId="0" fontId="75" fillId="0" borderId="3" xfId="0" applyFont="1" applyBorder="1" applyAlignment="1">
      <alignment vertical="center"/>
    </xf>
    <xf numFmtId="0" fontId="75" fillId="0" borderId="8" xfId="0" applyFont="1" applyBorder="1" applyAlignment="1">
      <alignment vertical="center"/>
    </xf>
    <xf numFmtId="0" fontId="73" fillId="13" borderId="0" xfId="0" applyFont="1" applyFill="1" applyAlignment="1">
      <alignment horizontal="center" vertical="center" wrapText="1"/>
    </xf>
    <xf numFmtId="0" fontId="24" fillId="0" borderId="10" xfId="0" applyFont="1" applyBorder="1" applyAlignment="1">
      <alignment horizontal="right" vertical="center" wrapText="1"/>
    </xf>
    <xf numFmtId="0" fontId="24" fillId="0" borderId="11" xfId="0" applyFont="1" applyBorder="1" applyAlignment="1">
      <alignment horizontal="right" vertical="center" wrapText="1"/>
    </xf>
    <xf numFmtId="0" fontId="24" fillId="0" borderId="9" xfId="0" applyFont="1" applyBorder="1" applyAlignment="1">
      <alignment horizontal="right" vertical="center" wrapText="1"/>
    </xf>
    <xf numFmtId="0" fontId="98" fillId="0" borderId="7" xfId="0" applyFont="1" applyBorder="1" applyAlignment="1">
      <alignment horizontal="left" vertical="center" wrapText="1" indent="5"/>
    </xf>
    <xf numFmtId="0" fontId="24" fillId="0" borderId="9" xfId="0" applyFont="1" applyBorder="1" applyAlignment="1">
      <alignment vertical="center" wrapText="1"/>
    </xf>
    <xf numFmtId="0" fontId="11" fillId="0" borderId="10" xfId="0" applyFont="1" applyBorder="1" applyAlignment="1">
      <alignment horizontal="left" vertical="center" wrapText="1"/>
    </xf>
    <xf numFmtId="0" fontId="24" fillId="0" borderId="10" xfId="0" applyFont="1" applyBorder="1" applyAlignment="1">
      <alignment vertical="center" wrapText="1"/>
    </xf>
    <xf numFmtId="0" fontId="2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61" fillId="0" borderId="10" xfId="0" applyFont="1" applyBorder="1" applyAlignment="1">
      <alignment horizontal="center" vertical="center" wrapText="1"/>
    </xf>
    <xf numFmtId="0" fontId="38" fillId="4" borderId="16" xfId="0" applyFont="1" applyFill="1" applyBorder="1" applyAlignment="1">
      <alignment horizontal="center" vertical="center" wrapText="1"/>
    </xf>
    <xf numFmtId="0" fontId="38" fillId="0" borderId="16" xfId="0" applyFont="1" applyBorder="1" applyAlignment="1">
      <alignment horizontal="center" vertical="center" wrapText="1"/>
    </xf>
    <xf numFmtId="0" fontId="21" fillId="0" borderId="11" xfId="0" applyFont="1" applyBorder="1" applyAlignment="1">
      <alignment vertical="center" wrapText="1"/>
    </xf>
    <xf numFmtId="0" fontId="11" fillId="0" borderId="8" xfId="0" applyFont="1" applyBorder="1" applyAlignment="1">
      <alignment horizontal="right" vertical="center" wrapText="1"/>
    </xf>
    <xf numFmtId="0" fontId="83" fillId="0" borderId="8" xfId="0" applyFont="1" applyBorder="1" applyAlignment="1">
      <alignment horizontal="left" vertical="center" wrapText="1"/>
    </xf>
    <xf numFmtId="0" fontId="31" fillId="0" borderId="14" xfId="0" applyFont="1" applyBorder="1" applyAlignment="1">
      <alignment vertical="center" wrapText="1"/>
    </xf>
    <xf numFmtId="0" fontId="31" fillId="4" borderId="33" xfId="0" applyFont="1" applyFill="1" applyBorder="1" applyAlignment="1">
      <alignment vertical="center" wrapText="1"/>
    </xf>
    <xf numFmtId="0" fontId="78" fillId="0" borderId="33" xfId="0" applyFont="1" applyBorder="1" applyAlignment="1">
      <alignment vertical="center" wrapText="1"/>
    </xf>
    <xf numFmtId="0" fontId="102" fillId="14" borderId="51" xfId="0" applyFont="1" applyFill="1" applyBorder="1" applyAlignment="1">
      <alignment vertical="center" wrapText="1"/>
    </xf>
    <xf numFmtId="0" fontId="102" fillId="14" borderId="16" xfId="0" applyFont="1" applyFill="1" applyBorder="1" applyAlignment="1">
      <alignment vertical="center" wrapText="1"/>
    </xf>
    <xf numFmtId="0" fontId="11" fillId="0" borderId="4" xfId="0" applyFont="1" applyBorder="1" applyAlignment="1">
      <alignment horizontal="right" vertical="center" wrapText="1"/>
    </xf>
    <xf numFmtId="0" fontId="11" fillId="0" borderId="54" xfId="0" applyFont="1" applyBorder="1" applyAlignment="1">
      <alignment horizontal="center" vertical="center" wrapText="1"/>
    </xf>
    <xf numFmtId="0" fontId="11" fillId="0" borderId="26" xfId="0" applyFont="1" applyBorder="1" applyAlignment="1">
      <alignment horizontal="center" vertical="center" wrapText="1"/>
    </xf>
    <xf numFmtId="0" fontId="24" fillId="0" borderId="54" xfId="0" applyFont="1" applyBorder="1" applyAlignment="1">
      <alignment horizontal="center" vertical="center" wrapText="1"/>
    </xf>
    <xf numFmtId="0" fontId="24" fillId="0" borderId="54" xfId="0" applyFont="1" applyBorder="1" applyAlignment="1">
      <alignment vertical="center" wrapText="1"/>
    </xf>
    <xf numFmtId="0" fontId="24" fillId="0" borderId="26" xfId="0" applyFont="1" applyBorder="1" applyAlignment="1">
      <alignment vertical="center" wrapText="1"/>
    </xf>
    <xf numFmtId="0" fontId="11" fillId="0" borderId="55" xfId="0" applyFont="1" applyBorder="1" applyAlignment="1">
      <alignment horizontal="center" vertical="center" wrapText="1"/>
    </xf>
    <xf numFmtId="0" fontId="11" fillId="0" borderId="59" xfId="0" applyFont="1" applyBorder="1" applyAlignment="1">
      <alignment horizontal="center" vertical="center" wrapText="1"/>
    </xf>
    <xf numFmtId="0" fontId="24" fillId="0" borderId="26" xfId="0" applyFont="1" applyBorder="1" applyAlignment="1">
      <alignment horizontal="center" vertical="center" wrapText="1"/>
    </xf>
    <xf numFmtId="0" fontId="69" fillId="0" borderId="55" xfId="0" applyFont="1" applyBorder="1" applyAlignment="1">
      <alignment vertical="center" wrapText="1"/>
    </xf>
    <xf numFmtId="0" fontId="11" fillId="0" borderId="53" xfId="0" applyFont="1" applyBorder="1" applyAlignment="1">
      <alignment horizontal="center" vertical="center" wrapText="1"/>
    </xf>
    <xf numFmtId="0" fontId="11" fillId="0" borderId="52" xfId="0" applyFont="1" applyBorder="1" applyAlignment="1">
      <alignment horizontal="center" vertical="center" wrapText="1"/>
    </xf>
    <xf numFmtId="0" fontId="31" fillId="4" borderId="60" xfId="0" applyFont="1" applyFill="1" applyBorder="1" applyAlignment="1">
      <alignment vertical="center" wrapText="1"/>
    </xf>
    <xf numFmtId="0" fontId="21" fillId="4" borderId="20" xfId="0" applyFont="1" applyFill="1" applyBorder="1" applyAlignment="1">
      <alignment vertical="center" wrapText="1"/>
    </xf>
    <xf numFmtId="0" fontId="0" fillId="0" borderId="7" xfId="0" applyBorder="1"/>
    <xf numFmtId="0" fontId="65" fillId="0" borderId="16" xfId="0" applyFont="1" applyBorder="1" applyAlignment="1">
      <alignment wrapText="1"/>
    </xf>
    <xf numFmtId="0" fontId="103" fillId="0" borderId="16" xfId="5" applyFont="1" applyFill="1" applyBorder="1" applyAlignment="1">
      <alignment horizontal="left" vertical="center" wrapText="1"/>
    </xf>
    <xf numFmtId="0" fontId="12" fillId="4" borderId="55" xfId="0" applyFont="1" applyFill="1" applyBorder="1" applyAlignment="1">
      <alignment horizontal="center" vertical="center" wrapText="1"/>
    </xf>
    <xf numFmtId="0" fontId="12" fillId="4" borderId="53" xfId="0" applyFont="1" applyFill="1" applyBorder="1" applyAlignment="1">
      <alignment horizontal="center" vertical="center" wrapText="1"/>
    </xf>
    <xf numFmtId="0" fontId="12" fillId="4" borderId="52" xfId="0" applyFont="1" applyFill="1" applyBorder="1" applyAlignment="1">
      <alignment horizontal="center" vertical="center" wrapText="1"/>
    </xf>
    <xf numFmtId="0" fontId="47" fillId="3" borderId="10" xfId="0" applyFont="1" applyFill="1" applyBorder="1" applyAlignment="1">
      <alignment vertical="center" wrapText="1"/>
    </xf>
    <xf numFmtId="0" fontId="41" fillId="0" borderId="16" xfId="0" applyFont="1" applyBorder="1" applyAlignment="1">
      <alignment vertical="center" wrapText="1"/>
    </xf>
    <xf numFmtId="0" fontId="38" fillId="0" borderId="16" xfId="0" applyFont="1" applyBorder="1" applyAlignment="1">
      <alignment vertical="center" wrapText="1"/>
    </xf>
    <xf numFmtId="0" fontId="37" fillId="0" borderId="3" xfId="0" applyFont="1" applyBorder="1"/>
    <xf numFmtId="0" fontId="38" fillId="0" borderId="53" xfId="0" applyFont="1" applyBorder="1" applyAlignment="1">
      <alignment horizontal="left" vertical="center" wrapText="1"/>
    </xf>
    <xf numFmtId="0" fontId="38" fillId="0" borderId="10" xfId="0" applyFont="1" applyBorder="1" applyAlignment="1">
      <alignment vertical="center" wrapText="1"/>
    </xf>
    <xf numFmtId="0" fontId="38" fillId="0" borderId="11" xfId="0" applyFont="1" applyBorder="1" applyAlignment="1">
      <alignment vertical="center" wrapText="1"/>
    </xf>
    <xf numFmtId="0" fontId="38" fillId="0" borderId="9" xfId="0" applyFont="1" applyBorder="1" applyAlignment="1">
      <alignment vertical="center" wrapText="1"/>
    </xf>
    <xf numFmtId="0" fontId="37" fillId="0" borderId="52" xfId="0" applyFont="1" applyBorder="1" applyAlignment="1">
      <alignment horizontal="center"/>
    </xf>
    <xf numFmtId="0" fontId="38" fillId="0" borderId="10" xfId="0" applyFont="1" applyBorder="1" applyAlignment="1">
      <alignment horizontal="left" vertical="center" wrapText="1"/>
    </xf>
    <xf numFmtId="0" fontId="15" fillId="0" borderId="16" xfId="0" applyFont="1" applyBorder="1" applyAlignment="1">
      <alignment vertical="center" wrapText="1"/>
    </xf>
    <xf numFmtId="0" fontId="12" fillId="10" borderId="12" xfId="0" applyFont="1" applyFill="1" applyBorder="1" applyAlignment="1">
      <alignment vertical="center" wrapText="1"/>
    </xf>
    <xf numFmtId="0" fontId="38" fillId="9" borderId="62" xfId="0" applyFont="1" applyFill="1" applyBorder="1" applyAlignment="1">
      <alignment vertical="center" wrapText="1"/>
    </xf>
    <xf numFmtId="0" fontId="38" fillId="9" borderId="63" xfId="0" applyFont="1" applyFill="1" applyBorder="1" applyAlignment="1">
      <alignment vertical="center" wrapText="1"/>
    </xf>
    <xf numFmtId="0" fontId="38" fillId="9" borderId="64" xfId="0" applyFont="1" applyFill="1" applyBorder="1" applyAlignment="1">
      <alignment vertical="center" wrapText="1"/>
    </xf>
    <xf numFmtId="0" fontId="0" fillId="0" borderId="13" xfId="0" applyBorder="1"/>
    <xf numFmtId="0" fontId="54" fillId="5" borderId="16" xfId="0" applyFont="1" applyFill="1" applyBorder="1" applyAlignment="1">
      <alignment horizontal="center" vertical="center" wrapText="1"/>
    </xf>
    <xf numFmtId="0" fontId="38" fillId="0" borderId="65" xfId="0" applyFont="1" applyBorder="1" applyAlignment="1">
      <alignment vertical="center" wrapText="1"/>
    </xf>
    <xf numFmtId="0" fontId="15" fillId="0" borderId="9" xfId="0" applyFont="1" applyBorder="1" applyAlignment="1">
      <alignment horizontal="center" vertical="center" wrapText="1"/>
    </xf>
    <xf numFmtId="18" fontId="104" fillId="0" borderId="16" xfId="0" quotePrefix="1" applyNumberFormat="1" applyFont="1" applyBorder="1" applyAlignment="1">
      <alignment horizontal="center" vertical="center" wrapText="1"/>
    </xf>
    <xf numFmtId="0" fontId="104" fillId="0" borderId="16" xfId="0" applyFont="1" applyBorder="1" applyAlignment="1">
      <alignment horizontal="center" vertical="center" wrapText="1"/>
    </xf>
    <xf numFmtId="0" fontId="104" fillId="0" borderId="9" xfId="0" applyFont="1" applyBorder="1" applyAlignment="1">
      <alignment horizontal="right" vertical="center" wrapText="1"/>
    </xf>
    <xf numFmtId="0" fontId="20" fillId="0" borderId="10" xfId="0" applyFont="1" applyBorder="1" applyAlignment="1">
      <alignment horizontal="left" vertical="top" wrapText="1"/>
    </xf>
    <xf numFmtId="0" fontId="0" fillId="0" borderId="9" xfId="0" quotePrefix="1" applyBorder="1" applyAlignment="1">
      <alignment horizontal="center" vertical="center" wrapText="1"/>
    </xf>
    <xf numFmtId="0" fontId="20" fillId="0" borderId="9" xfId="0" applyFont="1" applyBorder="1" applyAlignment="1">
      <alignment horizontal="left" vertical="top" wrapText="1"/>
    </xf>
    <xf numFmtId="0" fontId="20" fillId="0" borderId="53" xfId="0" applyFont="1" applyBorder="1" applyAlignment="1">
      <alignment horizontal="left" vertical="top" wrapText="1"/>
    </xf>
    <xf numFmtId="0" fontId="20" fillId="0" borderId="52" xfId="0" applyFont="1" applyBorder="1" applyAlignment="1">
      <alignment horizontal="left" vertical="top" wrapText="1"/>
    </xf>
    <xf numFmtId="0" fontId="0" fillId="0" borderId="55" xfId="0" quotePrefix="1" applyBorder="1" applyAlignment="1">
      <alignment horizontal="center" vertical="center" wrapText="1"/>
    </xf>
    <xf numFmtId="0" fontId="0" fillId="0" borderId="53" xfId="0" quotePrefix="1" applyBorder="1" applyAlignment="1">
      <alignment horizontal="center" vertical="center" wrapText="1"/>
    </xf>
    <xf numFmtId="0" fontId="0" fillId="0" borderId="52" xfId="0" quotePrefix="1" applyBorder="1" applyAlignment="1">
      <alignment horizontal="center" vertical="center" wrapText="1"/>
    </xf>
    <xf numFmtId="0" fontId="0" fillId="0" borderId="58" xfId="0" quotePrefix="1" applyBorder="1" applyAlignment="1">
      <alignment horizontal="center" vertical="center" wrapText="1"/>
    </xf>
    <xf numFmtId="0" fontId="31" fillId="0" borderId="10" xfId="0" applyFont="1" applyBorder="1" applyAlignment="1">
      <alignment vertical="center" wrapText="1"/>
    </xf>
    <xf numFmtId="0" fontId="108" fillId="0" borderId="0" xfId="10"/>
    <xf numFmtId="0" fontId="11" fillId="0" borderId="0" xfId="10" applyFont="1"/>
    <xf numFmtId="0" fontId="11" fillId="0" borderId="0" xfId="1" applyFont="1"/>
    <xf numFmtId="0" fontId="11" fillId="4" borderId="0" xfId="1" applyFont="1" applyFill="1"/>
    <xf numFmtId="0" fontId="11" fillId="4" borderId="43" xfId="1" applyFont="1" applyFill="1" applyBorder="1"/>
    <xf numFmtId="0" fontId="71" fillId="16" borderId="17" xfId="1" applyFont="1" applyFill="1" applyBorder="1" applyAlignment="1">
      <alignment vertical="center" wrapText="1"/>
    </xf>
    <xf numFmtId="0" fontId="71" fillId="16" borderId="66" xfId="1" applyFont="1" applyFill="1" applyBorder="1" applyAlignment="1">
      <alignment horizontal="center" vertical="center" wrapText="1"/>
    </xf>
    <xf numFmtId="0" fontId="71" fillId="16" borderId="17" xfId="1" applyFont="1" applyFill="1" applyBorder="1" applyAlignment="1">
      <alignment horizontal="center" vertical="center" wrapText="1"/>
    </xf>
    <xf numFmtId="0" fontId="109" fillId="0" borderId="66" xfId="1" applyFont="1" applyBorder="1" applyAlignment="1">
      <alignment horizontal="center" wrapText="1"/>
    </xf>
    <xf numFmtId="0" fontId="11" fillId="0" borderId="66" xfId="1" applyFont="1" applyBorder="1" applyAlignment="1">
      <alignment horizontal="center"/>
    </xf>
    <xf numFmtId="0" fontId="109" fillId="0" borderId="17" xfId="1" applyFont="1" applyBorder="1" applyAlignment="1">
      <alignment horizontal="center" vertical="center" wrapText="1"/>
    </xf>
    <xf numFmtId="165" fontId="11" fillId="0" borderId="17" xfId="1" applyNumberFormat="1" applyFont="1" applyBorder="1" applyAlignment="1">
      <alignment horizontal="center" vertical="center"/>
    </xf>
    <xf numFmtId="0" fontId="11" fillId="0" borderId="17" xfId="1" applyFont="1" applyBorder="1" applyAlignment="1">
      <alignment horizontal="center" vertical="center"/>
    </xf>
    <xf numFmtId="0" fontId="11" fillId="4" borderId="17" xfId="1" applyFont="1" applyFill="1" applyBorder="1"/>
    <xf numFmtId="0" fontId="11" fillId="0" borderId="44" xfId="1" applyFont="1" applyBorder="1"/>
    <xf numFmtId="0" fontId="81" fillId="16" borderId="17" xfId="1" applyFont="1" applyFill="1" applyBorder="1" applyAlignment="1">
      <alignment horizontal="center" vertical="center" wrapText="1"/>
    </xf>
    <xf numFmtId="0" fontId="81" fillId="0" borderId="0" xfId="1" applyFont="1" applyAlignment="1">
      <alignment horizontal="center" vertical="center" wrapText="1"/>
    </xf>
    <xf numFmtId="0" fontId="80" fillId="0" borderId="44" xfId="1" applyFont="1" applyBorder="1"/>
    <xf numFmtId="0" fontId="80" fillId="0" borderId="0" xfId="1" applyFont="1"/>
    <xf numFmtId="0" fontId="11" fillId="0" borderId="42" xfId="1" applyFont="1" applyBorder="1"/>
    <xf numFmtId="0" fontId="11" fillId="0" borderId="69" xfId="1" applyFont="1" applyBorder="1"/>
    <xf numFmtId="0" fontId="71" fillId="0" borderId="0" xfId="1" applyFont="1"/>
    <xf numFmtId="0" fontId="110" fillId="16" borderId="17" xfId="1" applyFont="1" applyFill="1" applyBorder="1" applyAlignment="1">
      <alignment horizontal="center" vertical="center" wrapText="1"/>
    </xf>
    <xf numFmtId="0" fontId="15" fillId="0" borderId="2" xfId="0" applyFont="1" applyBorder="1" applyAlignment="1">
      <alignment horizontal="center" vertical="center" wrapText="1"/>
    </xf>
    <xf numFmtId="0" fontId="11" fillId="0" borderId="10" xfId="0" applyFont="1" applyBorder="1" applyAlignment="1">
      <alignment horizontal="right" vertical="center" wrapText="1"/>
    </xf>
    <xf numFmtId="0" fontId="24" fillId="0" borderId="14" xfId="0" applyFont="1" applyBorder="1" applyAlignment="1">
      <alignment horizontal="right" vertical="center" wrapText="1"/>
    </xf>
    <xf numFmtId="0" fontId="96" fillId="0" borderId="0" xfId="0" applyFont="1" applyAlignment="1">
      <alignment vertical="center" wrapText="1"/>
    </xf>
    <xf numFmtId="0" fontId="24" fillId="0" borderId="0" xfId="0" applyFont="1" applyAlignment="1">
      <alignment horizontal="center" vertical="center" wrapText="1"/>
    </xf>
    <xf numFmtId="0" fontId="11" fillId="0" borderId="70" xfId="0" applyFont="1" applyBorder="1" applyAlignment="1">
      <alignment horizontal="center" vertical="center" wrapText="1"/>
    </xf>
    <xf numFmtId="0" fontId="24" fillId="0" borderId="70" xfId="0" applyFont="1" applyBorder="1" applyAlignment="1">
      <alignment vertical="center" wrapText="1"/>
    </xf>
    <xf numFmtId="0" fontId="113" fillId="0" borderId="13" xfId="0" applyFont="1" applyBorder="1" applyAlignment="1">
      <alignment horizontal="center" vertical="center" wrapText="1"/>
    </xf>
    <xf numFmtId="0" fontId="114" fillId="0" borderId="0" xfId="0" applyFont="1"/>
    <xf numFmtId="0" fontId="115" fillId="0" borderId="0" xfId="0" applyFont="1"/>
    <xf numFmtId="0" fontId="110" fillId="0" borderId="5" xfId="0" applyFont="1" applyBorder="1" applyAlignment="1">
      <alignment vertical="center" wrapText="1"/>
    </xf>
    <xf numFmtId="0" fontId="16" fillId="0" borderId="16" xfId="0" applyFont="1" applyBorder="1" applyAlignment="1">
      <alignment horizontal="center" vertical="center" wrapText="1"/>
    </xf>
    <xf numFmtId="0" fontId="118" fillId="0" borderId="5" xfId="0" applyFont="1" applyBorder="1" applyAlignment="1">
      <alignment vertical="center" wrapText="1"/>
    </xf>
    <xf numFmtId="0" fontId="118" fillId="0" borderId="3" xfId="0" applyFont="1" applyBorder="1" applyAlignment="1">
      <alignment vertical="center" wrapText="1"/>
    </xf>
    <xf numFmtId="0" fontId="120" fillId="0" borderId="0" xfId="0" applyFont="1" applyAlignment="1">
      <alignment horizontal="center" vertical="center" wrapText="1"/>
    </xf>
    <xf numFmtId="0" fontId="118" fillId="0" borderId="13" xfId="0" applyFont="1" applyBorder="1" applyAlignment="1">
      <alignment vertical="center" wrapText="1"/>
    </xf>
    <xf numFmtId="0" fontId="118" fillId="0" borderId="5" xfId="0" applyFont="1" applyBorder="1" applyAlignment="1">
      <alignment horizontal="left" vertical="center" wrapText="1"/>
    </xf>
    <xf numFmtId="0" fontId="118" fillId="0" borderId="0" xfId="0" applyFont="1" applyAlignment="1">
      <alignment vertical="center" wrapText="1"/>
    </xf>
    <xf numFmtId="0" fontId="123" fillId="0" borderId="0" xfId="0" applyFont="1"/>
    <xf numFmtId="0" fontId="121" fillId="0" borderId="16" xfId="0" applyFont="1" applyBorder="1" applyAlignment="1">
      <alignment horizontal="left" vertical="center" wrapText="1"/>
    </xf>
    <xf numFmtId="0" fontId="117" fillId="0" borderId="0" xfId="0" applyFont="1"/>
    <xf numFmtId="0" fontId="102" fillId="14" borderId="12" xfId="0" applyFont="1" applyFill="1" applyBorder="1" applyAlignment="1">
      <alignment horizontal="center" vertical="center" wrapText="1"/>
    </xf>
    <xf numFmtId="0" fontId="39" fillId="5" borderId="8" xfId="0" applyFont="1" applyFill="1" applyBorder="1" applyAlignment="1">
      <alignment horizontal="left" vertical="center" wrapText="1"/>
    </xf>
    <xf numFmtId="0" fontId="15" fillId="0" borderId="58" xfId="0" applyFont="1" applyBorder="1" applyAlignment="1">
      <alignment horizontal="left" vertical="center" wrapText="1"/>
    </xf>
    <xf numFmtId="0" fontId="12" fillId="0" borderId="55" xfId="0" applyFont="1" applyBorder="1" applyAlignment="1">
      <alignment horizontal="left" vertical="center" wrapText="1"/>
    </xf>
    <xf numFmtId="0" fontId="24" fillId="0" borderId="7" xfId="0" applyFont="1" applyBorder="1" applyAlignment="1">
      <alignment horizontal="right" vertical="center" wrapText="1"/>
    </xf>
    <xf numFmtId="0" fontId="33" fillId="5" borderId="8" xfId="0" applyFont="1" applyFill="1" applyBorder="1" applyAlignment="1">
      <alignment horizontal="left" vertical="center" wrapText="1"/>
    </xf>
    <xf numFmtId="0" fontId="75" fillId="0" borderId="6" xfId="0" applyFont="1" applyBorder="1" applyAlignment="1">
      <alignment vertical="center" wrapText="1"/>
    </xf>
    <xf numFmtId="0" fontId="75" fillId="0" borderId="15" xfId="0" applyFont="1" applyBorder="1" applyAlignment="1">
      <alignment horizontal="left" vertical="center" wrapText="1"/>
    </xf>
    <xf numFmtId="0" fontId="31" fillId="0" borderId="15" xfId="0" applyFont="1" applyBorder="1" applyAlignment="1">
      <alignment vertical="center" wrapText="1"/>
    </xf>
    <xf numFmtId="0" fontId="31" fillId="0" borderId="8" xfId="0" applyFont="1" applyBorder="1" applyAlignment="1">
      <alignment vertical="center" wrapText="1"/>
    </xf>
    <xf numFmtId="0" fontId="21" fillId="4" borderId="34" xfId="0" applyFont="1" applyFill="1" applyBorder="1" applyAlignment="1">
      <alignment vertical="center" wrapText="1"/>
    </xf>
    <xf numFmtId="0" fontId="21" fillId="4" borderId="23" xfId="0" applyFont="1" applyFill="1" applyBorder="1" applyAlignment="1">
      <alignment vertical="center" wrapText="1"/>
    </xf>
    <xf numFmtId="0" fontId="31" fillId="4" borderId="23" xfId="0" applyFont="1" applyFill="1" applyBorder="1" applyAlignment="1">
      <alignment vertical="center" wrapText="1"/>
    </xf>
    <xf numFmtId="0" fontId="78" fillId="0" borderId="23" xfId="0" applyFont="1" applyBorder="1" applyAlignment="1">
      <alignment vertical="center" wrapText="1"/>
    </xf>
    <xf numFmtId="0" fontId="21" fillId="4" borderId="35" xfId="0" applyFont="1" applyFill="1" applyBorder="1" applyAlignment="1">
      <alignment vertical="center" wrapText="1"/>
    </xf>
    <xf numFmtId="0" fontId="21" fillId="4" borderId="0" xfId="0" applyFont="1" applyFill="1" applyAlignment="1">
      <alignment vertical="center" wrapText="1"/>
    </xf>
    <xf numFmtId="0" fontId="21" fillId="4" borderId="38" xfId="0" applyFont="1" applyFill="1" applyBorder="1" applyAlignment="1">
      <alignment vertical="center" wrapText="1"/>
    </xf>
    <xf numFmtId="0" fontId="31" fillId="0" borderId="34" xfId="0" applyFont="1" applyBorder="1" applyAlignment="1">
      <alignment vertical="center" wrapText="1"/>
    </xf>
    <xf numFmtId="0" fontId="31" fillId="4" borderId="36" xfId="0" applyFont="1" applyFill="1" applyBorder="1" applyAlignment="1">
      <alignment vertical="center" wrapText="1"/>
    </xf>
    <xf numFmtId="0" fontId="65" fillId="0" borderId="6" xfId="0" applyFont="1" applyBorder="1" applyAlignment="1">
      <alignment horizontal="right" vertical="top" wrapText="1"/>
    </xf>
    <xf numFmtId="0" fontId="65" fillId="0" borderId="6" xfId="0" applyFont="1" applyBorder="1" applyAlignment="1">
      <alignment vertical="center" wrapText="1"/>
    </xf>
    <xf numFmtId="0" fontId="93" fillId="0" borderId="8" xfId="0" applyFont="1" applyBorder="1" applyAlignment="1">
      <alignment vertical="center" wrapText="1"/>
    </xf>
    <xf numFmtId="0" fontId="93" fillId="0" borderId="6" xfId="0" applyFont="1" applyBorder="1" applyAlignment="1">
      <alignment vertical="center" wrapText="1"/>
    </xf>
    <xf numFmtId="0" fontId="65" fillId="0" borderId="8" xfId="0" applyFont="1" applyBorder="1" applyAlignment="1">
      <alignment vertical="top" wrapText="1"/>
    </xf>
    <xf numFmtId="0" fontId="60" fillId="0" borderId="8" xfId="0" applyFont="1" applyBorder="1" applyAlignment="1">
      <alignment vertical="top" wrapText="1"/>
    </xf>
    <xf numFmtId="14" fontId="78" fillId="0" borderId="8" xfId="0" applyNumberFormat="1" applyFont="1" applyBorder="1" applyAlignment="1">
      <alignment horizontal="left" vertical="center" wrapText="1"/>
    </xf>
    <xf numFmtId="0" fontId="34" fillId="0" borderId="5" xfId="0" applyFont="1" applyBorder="1" applyAlignment="1">
      <alignment vertical="center" wrapText="1"/>
    </xf>
    <xf numFmtId="0" fontId="118" fillId="0" borderId="9" xfId="0" applyFont="1" applyBorder="1" applyAlignment="1">
      <alignment vertical="center" wrapText="1"/>
    </xf>
    <xf numFmtId="0" fontId="118" fillId="0" borderId="3" xfId="0" applyFont="1" applyBorder="1" applyAlignment="1">
      <alignment horizontal="left" vertical="center" wrapText="1"/>
    </xf>
    <xf numFmtId="0" fontId="118" fillId="0" borderId="16" xfId="0" applyFont="1" applyBorder="1" applyAlignment="1">
      <alignment vertical="center" wrapText="1"/>
    </xf>
    <xf numFmtId="0" fontId="118" fillId="0" borderId="12" xfId="0" applyFont="1" applyBorder="1" applyAlignment="1">
      <alignment vertical="center" wrapText="1"/>
    </xf>
    <xf numFmtId="0" fontId="122" fillId="0" borderId="13" xfId="5" applyFont="1" applyFill="1" applyBorder="1" applyAlignment="1">
      <alignment vertical="center" wrapText="1"/>
    </xf>
    <xf numFmtId="0" fontId="118" fillId="0" borderId="54" xfId="0" applyFont="1" applyBorder="1" applyAlignment="1">
      <alignment vertical="center" wrapText="1"/>
    </xf>
    <xf numFmtId="0" fontId="118" fillId="0" borderId="57" xfId="0" applyFont="1" applyBorder="1" applyAlignment="1">
      <alignment vertical="center" wrapText="1"/>
    </xf>
    <xf numFmtId="0" fontId="118" fillId="0" borderId="13" xfId="0" applyFont="1" applyBorder="1" applyAlignment="1">
      <alignment horizontal="left" vertical="center" wrapText="1"/>
    </xf>
    <xf numFmtId="0" fontId="119" fillId="0" borderId="13" xfId="0" applyFont="1" applyBorder="1" applyAlignment="1">
      <alignment vertical="center" wrapText="1"/>
    </xf>
    <xf numFmtId="0" fontId="118" fillId="0" borderId="26" xfId="0" applyFont="1" applyBorder="1" applyAlignment="1">
      <alignment vertical="center" wrapText="1"/>
    </xf>
    <xf numFmtId="0" fontId="24" fillId="0" borderId="53" xfId="0" applyFont="1" applyBorder="1" applyAlignment="1">
      <alignment vertical="center" wrapText="1"/>
    </xf>
    <xf numFmtId="0" fontId="20" fillId="0" borderId="0" xfId="0" applyFont="1"/>
    <xf numFmtId="0" fontId="118" fillId="0" borderId="55" xfId="0" applyFont="1" applyBorder="1" applyAlignment="1">
      <alignment vertical="center" wrapText="1"/>
    </xf>
    <xf numFmtId="0" fontId="118" fillId="0" borderId="52" xfId="0" applyFont="1" applyBorder="1" applyAlignment="1">
      <alignment vertical="center" wrapText="1"/>
    </xf>
    <xf numFmtId="0" fontId="122" fillId="0" borderId="0" xfId="0" applyFont="1"/>
    <xf numFmtId="0" fontId="15" fillId="0" borderId="53" xfId="0" applyFont="1" applyBorder="1" applyAlignment="1">
      <alignment horizontal="left" vertical="center" wrapText="1"/>
    </xf>
    <xf numFmtId="0" fontId="15" fillId="0" borderId="52" xfId="0" applyFont="1" applyBorder="1" applyAlignment="1">
      <alignment horizontal="left" vertical="center" wrapText="1"/>
    </xf>
    <xf numFmtId="0" fontId="12" fillId="0" borderId="53" xfId="0" applyFont="1" applyBorder="1" applyAlignment="1">
      <alignment horizontal="left" vertical="center" wrapText="1"/>
    </xf>
    <xf numFmtId="0" fontId="15" fillId="0" borderId="3" xfId="0" applyFont="1" applyBorder="1" applyAlignment="1">
      <alignment horizontal="left" vertical="center" wrapText="1"/>
    </xf>
    <xf numFmtId="0" fontId="11" fillId="0" borderId="16" xfId="0" applyFont="1" applyBorder="1" applyAlignment="1">
      <alignment vertical="center" wrapText="1"/>
    </xf>
    <xf numFmtId="0" fontId="11" fillId="0" borderId="10" xfId="0" applyFont="1" applyBorder="1" applyAlignment="1">
      <alignment vertical="center" wrapText="1"/>
    </xf>
    <xf numFmtId="0" fontId="11" fillId="0" borderId="9" xfId="0" applyFont="1" applyBorder="1" applyAlignment="1">
      <alignment vertical="center" wrapText="1"/>
    </xf>
    <xf numFmtId="0" fontId="24" fillId="0" borderId="16" xfId="0" applyFont="1" applyBorder="1" applyAlignment="1">
      <alignment vertical="center" wrapText="1"/>
    </xf>
    <xf numFmtId="0" fontId="11" fillId="0" borderId="10" xfId="0" applyFont="1" applyBorder="1" applyAlignment="1">
      <alignment wrapText="1"/>
    </xf>
    <xf numFmtId="0" fontId="24" fillId="0" borderId="14" xfId="0" applyFont="1" applyBorder="1" applyAlignment="1">
      <alignment horizontal="left" vertical="center" wrapText="1"/>
    </xf>
    <xf numFmtId="0" fontId="24"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13" xfId="0" applyFont="1" applyBorder="1" applyAlignment="1">
      <alignment vertical="center" wrapText="1"/>
    </xf>
    <xf numFmtId="0" fontId="11" fillId="0" borderId="0" xfId="0" applyFont="1" applyAlignment="1">
      <alignment vertical="center" wrapText="1"/>
    </xf>
    <xf numFmtId="0" fontId="24" fillId="0" borderId="55" xfId="0" applyFont="1" applyBorder="1" applyAlignment="1">
      <alignment vertical="center" wrapText="1"/>
    </xf>
    <xf numFmtId="0" fontId="24" fillId="0" borderId="52" xfId="0" applyFont="1" applyBorder="1" applyAlignment="1">
      <alignment horizontal="left" vertical="center" wrapText="1"/>
    </xf>
    <xf numFmtId="0" fontId="11" fillId="0" borderId="11" xfId="0" applyFont="1" applyBorder="1" applyAlignment="1">
      <alignment horizontal="left" vertical="center" wrapText="1"/>
    </xf>
    <xf numFmtId="0" fontId="11" fillId="0" borderId="0" xfId="0" applyFont="1" applyAlignment="1">
      <alignment horizontal="center" vertical="center" wrapText="1"/>
    </xf>
    <xf numFmtId="0" fontId="118" fillId="15" borderId="0" xfId="0" applyFont="1" applyFill="1" applyAlignment="1">
      <alignment vertical="center" wrapText="1"/>
    </xf>
    <xf numFmtId="0" fontId="11" fillId="0" borderId="53" xfId="0" applyFont="1" applyBorder="1" applyAlignment="1">
      <alignment vertical="center" wrapText="1"/>
    </xf>
    <xf numFmtId="0" fontId="24" fillId="0" borderId="52" xfId="0" applyFont="1" applyBorder="1" applyAlignment="1">
      <alignment vertical="center" wrapText="1"/>
    </xf>
    <xf numFmtId="0" fontId="11" fillId="0" borderId="11" xfId="0" applyFont="1" applyBorder="1" applyAlignment="1">
      <alignment vertical="center" wrapText="1"/>
    </xf>
    <xf numFmtId="0" fontId="11" fillId="0" borderId="12" xfId="0" applyFont="1" applyBorder="1" applyAlignment="1">
      <alignment vertical="center" wrapText="1"/>
    </xf>
    <xf numFmtId="0" fontId="111" fillId="0" borderId="12" xfId="0" applyFont="1" applyBorder="1" applyAlignment="1">
      <alignment vertical="center" wrapText="1"/>
    </xf>
    <xf numFmtId="0" fontId="101" fillId="0" borderId="12" xfId="0" applyFont="1" applyBorder="1" applyAlignment="1">
      <alignment vertical="center" wrapText="1"/>
    </xf>
    <xf numFmtId="0" fontId="124" fillId="15" borderId="5" xfId="0" applyFont="1" applyFill="1" applyBorder="1" applyAlignment="1">
      <alignment vertical="center" wrapText="1"/>
    </xf>
    <xf numFmtId="0" fontId="125" fillId="15" borderId="5" xfId="0" applyFont="1" applyFill="1" applyBorder="1" applyAlignment="1">
      <alignment vertical="center" wrapText="1"/>
    </xf>
    <xf numFmtId="0" fontId="59" fillId="0" borderId="5" xfId="0" applyFont="1" applyBorder="1" applyAlignment="1">
      <alignment vertical="center" wrapText="1"/>
    </xf>
    <xf numFmtId="0" fontId="11" fillId="0" borderId="5" xfId="0" applyFont="1" applyBorder="1" applyAlignment="1">
      <alignment horizontal="left" vertical="center" wrapText="1"/>
    </xf>
    <xf numFmtId="0" fontId="69" fillId="0" borderId="5" xfId="0" applyFont="1" applyBorder="1" applyAlignment="1">
      <alignment horizontal="left" vertical="center" wrapText="1"/>
    </xf>
    <xf numFmtId="0" fontId="69" fillId="0" borderId="3" xfId="0" applyFont="1" applyBorder="1" applyAlignment="1">
      <alignment horizontal="left" vertical="center" wrapText="1"/>
    </xf>
    <xf numFmtId="0" fontId="69" fillId="0" borderId="16" xfId="0" applyFont="1" applyBorder="1" applyAlignment="1">
      <alignment vertical="center" wrapText="1"/>
    </xf>
    <xf numFmtId="0" fontId="69" fillId="0" borderId="9" xfId="0" applyFont="1" applyBorder="1" applyAlignment="1">
      <alignment vertical="center" wrapText="1"/>
    </xf>
    <xf numFmtId="0" fontId="69" fillId="0" borderId="11" xfId="0" applyFont="1" applyBorder="1" applyAlignment="1">
      <alignment vertical="center" wrapText="1"/>
    </xf>
    <xf numFmtId="0" fontId="92" fillId="0" borderId="9" xfId="0" applyFont="1" applyBorder="1" applyAlignment="1">
      <alignment vertical="center" wrapText="1"/>
    </xf>
    <xf numFmtId="0" fontId="15" fillId="0" borderId="13" xfId="5" applyFont="1" applyFill="1" applyBorder="1" applyAlignment="1">
      <alignment vertical="center" wrapText="1"/>
    </xf>
    <xf numFmtId="0" fontId="24" fillId="0" borderId="57" xfId="0" applyFont="1" applyBorder="1" applyAlignment="1">
      <alignment vertical="center" wrapText="1"/>
    </xf>
    <xf numFmtId="0" fontId="11" fillId="0" borderId="13" xfId="0" applyFont="1" applyBorder="1" applyAlignment="1">
      <alignment horizontal="left" vertical="center" wrapText="1"/>
    </xf>
    <xf numFmtId="0" fontId="116" fillId="0" borderId="13" xfId="0" applyFont="1" applyBorder="1" applyAlignment="1">
      <alignment vertical="center" wrapText="1"/>
    </xf>
    <xf numFmtId="0" fontId="61" fillId="0" borderId="54" xfId="0" applyFont="1" applyBorder="1" applyAlignment="1">
      <alignment horizontal="center" vertical="center" wrapText="1"/>
    </xf>
    <xf numFmtId="0" fontId="69" fillId="0" borderId="54" xfId="0" applyFont="1" applyBorder="1" applyAlignment="1">
      <alignment vertical="center" wrapText="1"/>
    </xf>
    <xf numFmtId="0" fontId="69" fillId="0" borderId="26" xfId="0" applyFont="1" applyBorder="1" applyAlignment="1">
      <alignment vertical="center" wrapText="1"/>
    </xf>
    <xf numFmtId="0" fontId="12" fillId="0" borderId="9" xfId="0" applyFont="1" applyBorder="1" applyAlignment="1">
      <alignment horizontal="center" vertical="center" wrapText="1"/>
    </xf>
    <xf numFmtId="0" fontId="124" fillId="0" borderId="0" xfId="0" applyFont="1"/>
    <xf numFmtId="0" fontId="12" fillId="4" borderId="11" xfId="0" applyFont="1" applyFill="1" applyBorder="1" applyAlignment="1">
      <alignment horizontal="center" vertical="center" wrapText="1"/>
    </xf>
    <xf numFmtId="0" fontId="38" fillId="0" borderId="11" xfId="0" applyFont="1" applyBorder="1" applyAlignment="1">
      <alignment horizontal="left" vertical="center" wrapText="1"/>
    </xf>
    <xf numFmtId="0" fontId="12" fillId="0" borderId="58" xfId="0" applyFont="1" applyBorder="1" applyAlignment="1">
      <alignment horizontal="center" vertical="center" wrapText="1"/>
    </xf>
    <xf numFmtId="0" fontId="29" fillId="0" borderId="58" xfId="0" applyFont="1" applyBorder="1" applyAlignment="1">
      <alignment horizontal="left" vertical="center" wrapText="1"/>
    </xf>
    <xf numFmtId="0" fontId="12" fillId="0" borderId="53" xfId="0" applyFont="1" applyBorder="1" applyAlignment="1">
      <alignment horizontal="center" vertical="center" wrapText="1"/>
    </xf>
    <xf numFmtId="0" fontId="12" fillId="0" borderId="52" xfId="0" applyFont="1" applyBorder="1" applyAlignment="1">
      <alignment horizontal="center" vertical="center" wrapText="1"/>
    </xf>
    <xf numFmtId="0" fontId="0" fillId="0" borderId="0" xfId="0" applyAlignment="1">
      <alignment wrapText="1"/>
    </xf>
    <xf numFmtId="0" fontId="117" fillId="0" borderId="0" xfId="0" applyFont="1" applyAlignment="1">
      <alignment wrapText="1"/>
    </xf>
    <xf numFmtId="0" fontId="129" fillId="0" borderId="16" xfId="0" applyFont="1" applyBorder="1" applyAlignment="1">
      <alignment horizontal="left" vertical="center" wrapText="1"/>
    </xf>
    <xf numFmtId="0" fontId="124" fillId="0" borderId="0" xfId="0" applyFont="1" applyAlignment="1">
      <alignment vertical="center"/>
    </xf>
    <xf numFmtId="0" fontId="124" fillId="0" borderId="16" xfId="0" applyFont="1" applyBorder="1" applyAlignment="1">
      <alignment horizontal="left" vertical="center" wrapText="1"/>
    </xf>
    <xf numFmtId="0" fontId="43" fillId="0" borderId="16" xfId="0" applyFont="1" applyBorder="1" applyAlignment="1">
      <alignment horizontal="left" vertical="center" wrapText="1"/>
    </xf>
    <xf numFmtId="0" fontId="130" fillId="0" borderId="16" xfId="0" applyFont="1" applyBorder="1" applyAlignment="1">
      <alignment horizontal="left" vertical="center" wrapText="1"/>
    </xf>
    <xf numFmtId="0" fontId="130" fillId="0" borderId="9" xfId="0" applyFont="1" applyBorder="1" applyAlignment="1">
      <alignment horizontal="left" vertical="center" wrapText="1"/>
    </xf>
    <xf numFmtId="49" fontId="131" fillId="0" borderId="17" xfId="0" applyNumberFormat="1" applyFont="1" applyBorder="1" applyAlignment="1">
      <alignment horizontal="left" vertical="center" wrapText="1"/>
    </xf>
    <xf numFmtId="0" fontId="81" fillId="0" borderId="0" xfId="0" applyFont="1" applyAlignment="1">
      <alignment vertical="center"/>
    </xf>
    <xf numFmtId="0" fontId="81" fillId="0" borderId="58" xfId="0" applyFont="1" applyBorder="1" applyAlignment="1">
      <alignment horizontal="left" vertical="center" wrapText="1"/>
    </xf>
    <xf numFmtId="49" fontId="81" fillId="0" borderId="0" xfId="0" applyNumberFormat="1" applyFont="1" applyAlignment="1">
      <alignment vertical="center"/>
    </xf>
    <xf numFmtId="0" fontId="130" fillId="0" borderId="10" xfId="0" applyFont="1" applyBorder="1" applyAlignment="1">
      <alignment horizontal="left" vertical="center" wrapText="1"/>
    </xf>
    <xf numFmtId="0" fontId="130" fillId="0" borderId="53" xfId="0" applyFont="1" applyBorder="1" applyAlignment="1">
      <alignment horizontal="left" vertical="center" wrapText="1"/>
    </xf>
    <xf numFmtId="0" fontId="130" fillId="0" borderId="52" xfId="0" applyFont="1" applyBorder="1" applyAlignment="1">
      <alignment horizontal="left" vertical="center" wrapText="1"/>
    </xf>
    <xf numFmtId="0" fontId="82" fillId="0" borderId="16" xfId="0" applyFont="1" applyBorder="1" applyAlignment="1">
      <alignment horizontal="left" vertical="center" wrapText="1"/>
    </xf>
    <xf numFmtId="0" fontId="81" fillId="0" borderId="3" xfId="0" applyFont="1" applyBorder="1" applyAlignment="1">
      <alignment horizontal="left" vertical="center" wrapText="1"/>
    </xf>
    <xf numFmtId="0" fontId="43" fillId="0" borderId="3" xfId="0" applyFont="1" applyBorder="1" applyAlignment="1">
      <alignment horizontal="left" vertical="center" wrapText="1"/>
    </xf>
    <xf numFmtId="0" fontId="130" fillId="0" borderId="3" xfId="0" applyFont="1" applyBorder="1" applyAlignment="1">
      <alignment horizontal="left" vertical="center" wrapText="1"/>
    </xf>
    <xf numFmtId="0" fontId="81" fillId="0" borderId="0" xfId="0" applyFont="1" applyAlignment="1">
      <alignment horizontal="left" vertical="center" wrapText="1"/>
    </xf>
    <xf numFmtId="0" fontId="135" fillId="0" borderId="16" xfId="0" applyFont="1" applyBorder="1" applyAlignment="1">
      <alignment horizontal="left" vertical="center" wrapText="1"/>
    </xf>
    <xf numFmtId="0" fontId="15" fillId="0" borderId="12" xfId="0" applyFont="1" applyBorder="1" applyAlignment="1">
      <alignment vertical="center" wrapText="1"/>
    </xf>
    <xf numFmtId="0" fontId="20" fillId="0" borderId="0" xfId="0" applyFont="1" applyAlignment="1">
      <alignment vertical="center"/>
    </xf>
    <xf numFmtId="0" fontId="20" fillId="0" borderId="2" xfId="0" applyFont="1" applyBorder="1" applyAlignment="1">
      <alignment vertical="center"/>
    </xf>
    <xf numFmtId="0" fontId="119" fillId="0" borderId="0" xfId="0" applyFont="1" applyAlignment="1">
      <alignment vertical="center" wrapText="1"/>
    </xf>
    <xf numFmtId="0" fontId="81" fillId="0" borderId="5" xfId="0" applyFont="1" applyBorder="1" applyAlignment="1">
      <alignment vertical="center" wrapText="1"/>
    </xf>
    <xf numFmtId="0" fontId="81" fillId="4" borderId="5" xfId="0" applyFont="1" applyFill="1" applyBorder="1" applyAlignment="1">
      <alignment vertical="center" wrapText="1"/>
    </xf>
    <xf numFmtId="0" fontId="82" fillId="0" borderId="0" xfId="0" applyFont="1" applyAlignment="1">
      <alignment vertical="center" wrapText="1"/>
    </xf>
    <xf numFmtId="0" fontId="81" fillId="0" borderId="3" xfId="0" applyFont="1" applyBorder="1" applyAlignment="1">
      <alignment vertical="center" wrapText="1"/>
    </xf>
    <xf numFmtId="0" fontId="82" fillId="0" borderId="5" xfId="0" applyFont="1" applyBorder="1" applyAlignment="1">
      <alignment vertical="center" wrapText="1"/>
    </xf>
    <xf numFmtId="0" fontId="81" fillId="0" borderId="5" xfId="0" applyFont="1" applyBorder="1" applyAlignment="1">
      <alignment horizontal="left" vertical="center" wrapText="1"/>
    </xf>
    <xf numFmtId="0" fontId="81" fillId="0" borderId="13" xfId="0" applyFont="1" applyBorder="1" applyAlignment="1">
      <alignment vertical="center" wrapText="1"/>
    </xf>
    <xf numFmtId="0" fontId="82" fillId="0" borderId="0" xfId="0" applyFont="1" applyAlignment="1">
      <alignment vertical="center"/>
    </xf>
    <xf numFmtId="0" fontId="81" fillId="0" borderId="0" xfId="0" applyFont="1" applyAlignment="1">
      <alignment vertical="center" wrapText="1"/>
    </xf>
    <xf numFmtId="0" fontId="81" fillId="0" borderId="9" xfId="0" applyFont="1" applyBorder="1" applyAlignment="1">
      <alignment vertical="center" wrapText="1"/>
    </xf>
    <xf numFmtId="0" fontId="81" fillId="0" borderId="16" xfId="0" applyFont="1" applyBorder="1" applyAlignment="1">
      <alignment vertical="center" wrapText="1"/>
    </xf>
    <xf numFmtId="0" fontId="82" fillId="0" borderId="0" xfId="0" applyFont="1"/>
    <xf numFmtId="0" fontId="81" fillId="0" borderId="12" xfId="0" applyFont="1" applyBorder="1" applyAlignment="1">
      <alignment vertical="center" wrapText="1"/>
    </xf>
    <xf numFmtId="0" fontId="81" fillId="0" borderId="13" xfId="5" applyFont="1" applyFill="1" applyBorder="1" applyAlignment="1">
      <alignment vertical="center" wrapText="1"/>
    </xf>
    <xf numFmtId="0" fontId="81" fillId="0" borderId="54" xfId="0" applyFont="1" applyBorder="1" applyAlignment="1">
      <alignment vertical="center" wrapText="1"/>
    </xf>
    <xf numFmtId="0" fontId="81" fillId="0" borderId="57" xfId="0" applyFont="1" applyBorder="1" applyAlignment="1">
      <alignment vertical="center" wrapText="1"/>
    </xf>
    <xf numFmtId="0" fontId="82" fillId="0" borderId="13" xfId="0" applyFont="1" applyBorder="1" applyAlignment="1">
      <alignment vertical="center" wrapText="1"/>
    </xf>
    <xf numFmtId="0" fontId="81" fillId="0" borderId="13" xfId="0" applyFont="1" applyBorder="1" applyAlignment="1">
      <alignment horizontal="left" vertical="center" wrapText="1"/>
    </xf>
    <xf numFmtId="0" fontId="129" fillId="0" borderId="13" xfId="0" applyFont="1" applyBorder="1" applyAlignment="1">
      <alignment vertical="center" wrapText="1"/>
    </xf>
    <xf numFmtId="0" fontId="82" fillId="0" borderId="10" xfId="0" applyFont="1" applyBorder="1" applyAlignment="1">
      <alignment vertical="center" wrapText="1"/>
    </xf>
    <xf numFmtId="0" fontId="81" fillId="0" borderId="26" xfId="0" applyFont="1" applyBorder="1" applyAlignment="1">
      <alignment vertical="center" wrapText="1"/>
    </xf>
    <xf numFmtId="0" fontId="82" fillId="0" borderId="54" xfId="0" applyFont="1" applyBorder="1" applyAlignment="1">
      <alignment vertical="center" wrapText="1"/>
    </xf>
    <xf numFmtId="0" fontId="82" fillId="0" borderId="26" xfId="0" applyFont="1" applyBorder="1" applyAlignment="1">
      <alignment vertical="center" wrapText="1"/>
    </xf>
    <xf numFmtId="0" fontId="136" fillId="0" borderId="53" xfId="0" applyFont="1" applyBorder="1" applyAlignment="1">
      <alignment vertical="center" wrapText="1"/>
    </xf>
    <xf numFmtId="0" fontId="82" fillId="0" borderId="53" xfId="0" applyFont="1" applyBorder="1" applyAlignment="1">
      <alignment vertical="center" wrapText="1"/>
    </xf>
    <xf numFmtId="0" fontId="82" fillId="0" borderId="0" xfId="0" applyFont="1" applyAlignment="1">
      <alignment wrapText="1"/>
    </xf>
    <xf numFmtId="0" fontId="81" fillId="0" borderId="55" xfId="0" applyFont="1" applyBorder="1" applyAlignment="1">
      <alignment vertical="center" wrapText="1"/>
    </xf>
    <xf numFmtId="0" fontId="81" fillId="0" borderId="52" xfId="0" applyFont="1" applyBorder="1" applyAlignment="1">
      <alignment vertical="center" wrapText="1"/>
    </xf>
    <xf numFmtId="0" fontId="82" fillId="0" borderId="3" xfId="0" applyFont="1" applyBorder="1" applyAlignment="1">
      <alignment vertical="center" wrapText="1"/>
    </xf>
    <xf numFmtId="0" fontId="137" fillId="0" borderId="3" xfId="0" applyFont="1" applyBorder="1" applyAlignment="1">
      <alignment horizontal="center" vertical="center" wrapText="1"/>
    </xf>
    <xf numFmtId="0" fontId="43" fillId="0" borderId="16" xfId="0" applyFont="1" applyBorder="1" applyAlignment="1">
      <alignment horizontal="center" vertical="center" wrapText="1"/>
    </xf>
    <xf numFmtId="0" fontId="11" fillId="0" borderId="16" xfId="0" applyFont="1" applyBorder="1" applyAlignment="1">
      <alignment horizontal="left" vertical="center"/>
    </xf>
    <xf numFmtId="0" fontId="78" fillId="0" borderId="0" xfId="0" applyFont="1" applyAlignment="1">
      <alignment horizontal="left" vertical="center" wrapText="1"/>
    </xf>
    <xf numFmtId="0" fontId="78" fillId="0" borderId="8" xfId="0" applyFont="1" applyBorder="1" applyAlignment="1">
      <alignment horizontal="left" vertical="center" wrapText="1"/>
    </xf>
    <xf numFmtId="0" fontId="78" fillId="0" borderId="3" xfId="0" applyFont="1" applyBorder="1" applyAlignment="1">
      <alignment horizontal="left" vertical="center" wrapText="1"/>
    </xf>
    <xf numFmtId="0" fontId="43" fillId="0" borderId="0" xfId="0" applyFont="1" applyAlignment="1">
      <alignment horizontal="left"/>
    </xf>
    <xf numFmtId="0" fontId="0" fillId="0" borderId="0" xfId="0" applyAlignment="1">
      <alignment horizontal="left"/>
    </xf>
    <xf numFmtId="0" fontId="78" fillId="0" borderId="16" xfId="0" applyFont="1" applyBorder="1" applyAlignment="1">
      <alignment vertical="center" wrapText="1"/>
    </xf>
    <xf numFmtId="0" fontId="78" fillId="0" borderId="9" xfId="0" applyFont="1" applyBorder="1" applyAlignment="1">
      <alignment vertical="center" wrapText="1"/>
    </xf>
    <xf numFmtId="0" fontId="127" fillId="0" borderId="16" xfId="5" applyFont="1" applyBorder="1" applyAlignment="1">
      <alignment horizontal="left" vertical="center" wrapText="1"/>
    </xf>
    <xf numFmtId="0" fontId="23" fillId="4" borderId="0" xfId="0" applyFont="1" applyFill="1" applyAlignment="1">
      <alignment horizontal="center" vertical="center"/>
    </xf>
    <xf numFmtId="0" fontId="146" fillId="0" borderId="6" xfId="0" applyFont="1" applyBorder="1" applyAlignment="1">
      <alignment vertical="center" wrapText="1"/>
    </xf>
    <xf numFmtId="0" fontId="36" fillId="0" borderId="0" xfId="0" applyFont="1"/>
    <xf numFmtId="0" fontId="36" fillId="4" borderId="0" xfId="0" applyFont="1" applyFill="1"/>
    <xf numFmtId="0" fontId="20" fillId="4" borderId="16" xfId="0" applyFont="1" applyFill="1" applyBorder="1" applyAlignment="1">
      <alignment horizontal="center" vertical="top" wrapText="1"/>
    </xf>
    <xf numFmtId="0" fontId="18" fillId="4" borderId="16" xfId="0" applyFont="1" applyFill="1" applyBorder="1" applyAlignment="1">
      <alignment horizontal="center" vertical="top" wrapText="1"/>
    </xf>
    <xf numFmtId="0" fontId="35" fillId="0" borderId="2" xfId="0" applyFont="1" applyBorder="1" applyAlignment="1">
      <alignment vertical="center" wrapText="1"/>
    </xf>
    <xf numFmtId="0" fontId="142" fillId="0" borderId="27" xfId="0" applyFont="1" applyBorder="1" applyAlignment="1">
      <alignment vertical="center" wrapText="1"/>
    </xf>
    <xf numFmtId="0" fontId="0" fillId="4" borderId="0" xfId="0" applyFill="1" applyAlignment="1">
      <alignment horizontal="center" wrapText="1"/>
    </xf>
    <xf numFmtId="0" fontId="36" fillId="4" borderId="0" xfId="0" applyFont="1" applyFill="1" applyAlignment="1">
      <alignment horizontal="center" wrapText="1"/>
    </xf>
    <xf numFmtId="0" fontId="23" fillId="4" borderId="0" xfId="0" applyFont="1" applyFill="1" applyAlignment="1">
      <alignment horizontal="center" vertical="center"/>
    </xf>
    <xf numFmtId="0" fontId="148" fillId="0" borderId="0" xfId="0" applyFont="1" applyAlignment="1">
      <alignment horizontal="center" vertical="center"/>
    </xf>
    <xf numFmtId="0" fontId="23" fillId="4" borderId="0" xfId="0" applyFont="1" applyFill="1" applyAlignment="1">
      <alignment horizontal="center" wrapText="1"/>
    </xf>
    <xf numFmtId="0" fontId="77" fillId="4" borderId="0" xfId="0" applyFont="1" applyFill="1" applyAlignment="1">
      <alignment horizontal="center" vertical="center"/>
    </xf>
    <xf numFmtId="0" fontId="51" fillId="4" borderId="0" xfId="0" applyFont="1" applyFill="1" applyAlignment="1">
      <alignment horizontal="center" vertical="center"/>
    </xf>
    <xf numFmtId="0" fontId="22" fillId="2" borderId="1" xfId="0" applyFont="1" applyFill="1" applyBorder="1" applyAlignment="1">
      <alignment horizontal="center" vertical="center" wrapText="1"/>
    </xf>
    <xf numFmtId="0" fontId="22" fillId="2" borderId="0" xfId="0" applyFont="1" applyFill="1" applyAlignment="1">
      <alignment horizontal="center" vertical="center" wrapText="1"/>
    </xf>
    <xf numFmtId="0" fontId="31" fillId="4" borderId="2" xfId="0" applyFont="1" applyFill="1" applyBorder="1" applyAlignment="1">
      <alignment horizontal="left" vertical="center" wrapText="1"/>
    </xf>
    <xf numFmtId="0" fontId="31" fillId="4" borderId="8" xfId="0" applyFont="1" applyFill="1" applyBorder="1" applyAlignment="1">
      <alignment horizontal="left" vertical="center" wrapText="1"/>
    </xf>
    <xf numFmtId="0" fontId="31" fillId="4" borderId="3" xfId="0" applyFont="1" applyFill="1" applyBorder="1" applyAlignment="1">
      <alignment horizontal="left" vertical="center" wrapText="1"/>
    </xf>
    <xf numFmtId="0" fontId="31" fillId="0" borderId="2" xfId="0" applyFont="1" applyBorder="1" applyAlignment="1">
      <alignment horizontal="left" vertical="center"/>
    </xf>
    <xf numFmtId="0" fontId="31" fillId="0" borderId="8" xfId="0" applyFont="1" applyBorder="1" applyAlignment="1">
      <alignment horizontal="left" vertical="center"/>
    </xf>
    <xf numFmtId="0" fontId="31" fillId="0" borderId="71" xfId="0" applyFont="1" applyBorder="1" applyAlignment="1">
      <alignment horizontal="left" vertical="center"/>
    </xf>
    <xf numFmtId="0" fontId="31" fillId="4" borderId="72" xfId="0" applyFont="1" applyFill="1" applyBorder="1" applyAlignment="1">
      <alignment horizontal="left" vertical="center" wrapText="1"/>
    </xf>
    <xf numFmtId="0" fontId="31" fillId="0" borderId="2" xfId="0" applyFont="1" applyBorder="1" applyAlignment="1">
      <alignment horizontal="left" vertical="center" wrapText="1"/>
    </xf>
    <xf numFmtId="0" fontId="31" fillId="0" borderId="8" xfId="0" applyFont="1" applyBorder="1" applyAlignment="1">
      <alignment horizontal="left" vertical="center" wrapText="1"/>
    </xf>
    <xf numFmtId="0" fontId="31" fillId="0" borderId="71" xfId="0" applyFont="1" applyBorder="1" applyAlignment="1">
      <alignment horizontal="left" vertical="center" wrapText="1"/>
    </xf>
    <xf numFmtId="0" fontId="31" fillId="0" borderId="2"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71" xfId="0" applyFont="1" applyBorder="1" applyAlignment="1">
      <alignment horizontal="center" vertical="center" wrapText="1"/>
    </xf>
    <xf numFmtId="0" fontId="147" fillId="0" borderId="2" xfId="0" applyFont="1" applyBorder="1" applyAlignment="1">
      <alignment horizontal="left" vertical="center" wrapText="1"/>
    </xf>
    <xf numFmtId="0" fontId="147" fillId="0" borderId="8" xfId="0" applyFont="1" applyBorder="1" applyAlignment="1">
      <alignment horizontal="left" vertical="center" wrapText="1"/>
    </xf>
    <xf numFmtId="0" fontId="147" fillId="0" borderId="71" xfId="0" applyFont="1" applyBorder="1" applyAlignment="1">
      <alignment horizontal="left" vertical="center" wrapText="1"/>
    </xf>
    <xf numFmtId="0" fontId="31" fillId="4" borderId="8" xfId="0" applyFont="1" applyFill="1" applyBorder="1" applyAlignment="1">
      <alignment horizontal="center" vertical="center" wrapText="1"/>
    </xf>
    <xf numFmtId="0" fontId="1" fillId="4" borderId="2"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8" xfId="0" applyFont="1" applyBorder="1" applyAlignment="1">
      <alignment horizontal="left" vertical="center" wrapText="1"/>
    </xf>
    <xf numFmtId="0" fontId="1" fillId="0" borderId="3" xfId="0" applyFont="1" applyBorder="1" applyAlignment="1">
      <alignment horizontal="left" vertical="center" wrapText="1"/>
    </xf>
    <xf numFmtId="0" fontId="1" fillId="4" borderId="2" xfId="0" applyFont="1" applyFill="1" applyBorder="1" applyAlignment="1">
      <alignment horizontal="left" vertical="center"/>
    </xf>
    <xf numFmtId="0" fontId="1" fillId="4" borderId="8" xfId="0" applyFont="1" applyFill="1" applyBorder="1" applyAlignment="1">
      <alignment horizontal="left" vertical="center"/>
    </xf>
    <xf numFmtId="14" fontId="1" fillId="4" borderId="8" xfId="0" applyNumberFormat="1" applyFont="1" applyFill="1" applyBorder="1" applyAlignment="1">
      <alignment horizontal="center" vertical="center"/>
    </xf>
    <xf numFmtId="14" fontId="1" fillId="4" borderId="3" xfId="0" applyNumberFormat="1" applyFont="1" applyFill="1" applyBorder="1" applyAlignment="1">
      <alignment horizontal="center" vertical="center"/>
    </xf>
    <xf numFmtId="0" fontId="21" fillId="4" borderId="2" xfId="0" applyFont="1" applyFill="1" applyBorder="1" applyAlignment="1">
      <alignment horizontal="left" vertical="center" wrapText="1"/>
    </xf>
    <xf numFmtId="0" fontId="21" fillId="4" borderId="8" xfId="0" applyFont="1" applyFill="1" applyBorder="1" applyAlignment="1">
      <alignment horizontal="left" vertical="center" wrapText="1"/>
    </xf>
    <xf numFmtId="0" fontId="21" fillId="4" borderId="3" xfId="0" applyFont="1" applyFill="1" applyBorder="1" applyAlignment="1">
      <alignment horizontal="left" vertical="center" wrapText="1"/>
    </xf>
    <xf numFmtId="0" fontId="21" fillId="0" borderId="2" xfId="0" applyFont="1" applyBorder="1" applyAlignment="1">
      <alignment horizontal="left" vertical="center" wrapText="1"/>
    </xf>
    <xf numFmtId="0" fontId="21" fillId="0" borderId="8" xfId="0" applyFont="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5" xfId="0" applyFont="1" applyBorder="1" applyAlignment="1">
      <alignment horizontal="left" vertical="center" wrapText="1"/>
    </xf>
    <xf numFmtId="0" fontId="8" fillId="0" borderId="0" xfId="0" applyFont="1" applyAlignment="1">
      <alignment horizontal="center" wrapText="1"/>
    </xf>
    <xf numFmtId="0" fontId="8" fillId="4" borderId="0" xfId="0" applyFont="1" applyFill="1" applyAlignment="1">
      <alignment horizontal="center"/>
    </xf>
    <xf numFmtId="0" fontId="7" fillId="4" borderId="0" xfId="0" applyFont="1" applyFill="1" applyAlignment="1">
      <alignment horizontal="center"/>
    </xf>
    <xf numFmtId="0" fontId="6" fillId="0" borderId="4" xfId="0" applyFont="1" applyBorder="1" applyAlignment="1">
      <alignment horizontal="left" vertical="center" wrapText="1"/>
    </xf>
    <xf numFmtId="0" fontId="19" fillId="3" borderId="4"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9" fillId="3" borderId="0" xfId="0" applyFont="1" applyFill="1" applyAlignment="1">
      <alignment horizontal="center" vertical="center" wrapText="1"/>
    </xf>
    <xf numFmtId="0" fontId="5" fillId="0" borderId="4" xfId="0" applyFont="1" applyBorder="1" applyAlignment="1">
      <alignment horizontal="left" vertical="center" wrapText="1"/>
    </xf>
    <xf numFmtId="0" fontId="11" fillId="0" borderId="15" xfId="0" applyFont="1" applyBorder="1" applyAlignment="1">
      <alignment horizontal="left" vertical="top" wrapText="1"/>
    </xf>
    <xf numFmtId="0" fontId="20" fillId="6" borderId="2"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11" fillId="4" borderId="4" xfId="0" applyFont="1" applyFill="1" applyBorder="1" applyAlignment="1">
      <alignment vertical="center" wrapText="1"/>
    </xf>
    <xf numFmtId="0" fontId="11" fillId="4" borderId="6" xfId="0" applyFont="1" applyFill="1" applyBorder="1" applyAlignment="1">
      <alignment vertical="center" wrapText="1"/>
    </xf>
    <xf numFmtId="0" fontId="20" fillId="4" borderId="2" xfId="0" applyFont="1" applyFill="1" applyBorder="1" applyAlignment="1">
      <alignment vertical="center" wrapText="1"/>
    </xf>
    <xf numFmtId="0" fontId="20" fillId="4" borderId="8" xfId="0" applyFont="1" applyFill="1" applyBorder="1" applyAlignment="1">
      <alignment vertical="center" wrapText="1"/>
    </xf>
    <xf numFmtId="0" fontId="11" fillId="4" borderId="2" xfId="0" applyFont="1" applyFill="1" applyBorder="1" applyAlignment="1">
      <alignment vertical="center" wrapText="1"/>
    </xf>
    <xf numFmtId="0" fontId="11" fillId="4" borderId="8" xfId="0" applyFont="1" applyFill="1" applyBorder="1" applyAlignment="1">
      <alignment vertical="center" wrapText="1"/>
    </xf>
    <xf numFmtId="0" fontId="20" fillId="4" borderId="10" xfId="0" applyFont="1" applyFill="1" applyBorder="1" applyAlignment="1">
      <alignment vertical="center" wrapText="1"/>
    </xf>
    <xf numFmtId="0" fontId="20" fillId="4" borderId="9" xfId="0" applyFont="1" applyFill="1" applyBorder="1" applyAlignment="1">
      <alignment vertical="center" wrapText="1"/>
    </xf>
    <xf numFmtId="0" fontId="20" fillId="0" borderId="2" xfId="0" applyFont="1" applyBorder="1" applyAlignment="1">
      <alignment vertical="center" wrapText="1"/>
    </xf>
    <xf numFmtId="0" fontId="20" fillId="0" borderId="8" xfId="0" applyFont="1" applyBorder="1" applyAlignment="1">
      <alignment vertical="center" wrapText="1"/>
    </xf>
    <xf numFmtId="0" fontId="30" fillId="2" borderId="1" xfId="0" applyFont="1" applyFill="1" applyBorder="1" applyAlignment="1">
      <alignment horizontal="center" vertical="center" wrapText="1"/>
    </xf>
    <xf numFmtId="0" fontId="30" fillId="2" borderId="0" xfId="0" applyFont="1" applyFill="1" applyAlignment="1">
      <alignment horizontal="center" vertical="center" wrapText="1"/>
    </xf>
    <xf numFmtId="0" fontId="4" fillId="0" borderId="2" xfId="0" applyFont="1" applyBorder="1" applyAlignment="1">
      <alignment vertical="center" wrapText="1"/>
    </xf>
    <xf numFmtId="0" fontId="21" fillId="0" borderId="8" xfId="0" applyFont="1" applyBorder="1" applyAlignment="1">
      <alignment vertical="center" wrapText="1"/>
    </xf>
    <xf numFmtId="0" fontId="21" fillId="0" borderId="3" xfId="0" applyFont="1" applyBorder="1" applyAlignment="1">
      <alignment vertical="center" wrapText="1"/>
    </xf>
    <xf numFmtId="0" fontId="4" fillId="4" borderId="2" xfId="0" applyFont="1" applyFill="1" applyBorder="1" applyAlignment="1">
      <alignment vertical="center" wrapText="1"/>
    </xf>
    <xf numFmtId="0" fontId="21" fillId="4" borderId="8" xfId="0" applyFont="1" applyFill="1" applyBorder="1" applyAlignment="1">
      <alignment vertical="center" wrapText="1"/>
    </xf>
    <xf numFmtId="0" fontId="21" fillId="4" borderId="3" xfId="0" applyFont="1" applyFill="1" applyBorder="1" applyAlignment="1">
      <alignment vertical="center" wrapText="1"/>
    </xf>
    <xf numFmtId="0" fontId="19" fillId="6" borderId="2"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3" xfId="0" applyFont="1" applyFill="1" applyBorder="1" applyAlignment="1">
      <alignment horizontal="center" vertical="center" wrapText="1"/>
    </xf>
    <xf numFmtId="0" fontId="20" fillId="0" borderId="10" xfId="0" applyFont="1" applyBorder="1" applyAlignment="1">
      <alignment vertical="center" wrapText="1"/>
    </xf>
    <xf numFmtId="0" fontId="20" fillId="0" borderId="11" xfId="0" applyFont="1" applyBorder="1" applyAlignment="1">
      <alignment vertical="center" wrapText="1"/>
    </xf>
    <xf numFmtId="0" fontId="20" fillId="0" borderId="9" xfId="0" applyFont="1" applyBorder="1" applyAlignment="1">
      <alignment vertical="center" wrapText="1"/>
    </xf>
    <xf numFmtId="0" fontId="20" fillId="0" borderId="2" xfId="0" applyFont="1" applyBorder="1" applyAlignment="1">
      <alignment horizontal="left" vertical="center" wrapText="1"/>
    </xf>
    <xf numFmtId="0" fontId="20" fillId="0" borderId="8" xfId="0" applyFont="1" applyBorder="1" applyAlignment="1">
      <alignment horizontal="left" vertical="center" wrapText="1"/>
    </xf>
    <xf numFmtId="0" fontId="53" fillId="0" borderId="7" xfId="0" applyFont="1" applyBorder="1" applyAlignment="1">
      <alignment horizontal="center" vertical="center" wrapText="1"/>
    </xf>
    <xf numFmtId="0" fontId="20" fillId="0" borderId="14" xfId="0" applyFont="1" applyBorder="1" applyAlignment="1">
      <alignment vertical="center" wrapText="1"/>
    </xf>
    <xf numFmtId="0" fontId="20" fillId="0" borderId="15" xfId="0" applyFont="1" applyBorder="1" applyAlignment="1">
      <alignment vertical="center" wrapText="1"/>
    </xf>
    <xf numFmtId="0" fontId="20" fillId="0" borderId="3" xfId="0" applyFont="1" applyBorder="1" applyAlignment="1">
      <alignment horizontal="left" vertical="center" wrapText="1"/>
    </xf>
    <xf numFmtId="0" fontId="11" fillId="0" borderId="2" xfId="0" applyFont="1" applyBorder="1" applyAlignment="1">
      <alignment horizontal="left" vertical="center" wrapText="1"/>
    </xf>
    <xf numFmtId="0" fontId="11" fillId="0" borderId="8" xfId="0" applyFont="1" applyBorder="1" applyAlignment="1">
      <alignment horizontal="left" vertical="center" wrapText="1"/>
    </xf>
    <xf numFmtId="0" fontId="19" fillId="0" borderId="16" xfId="0" applyFont="1" applyBorder="1" applyAlignment="1">
      <alignment horizontal="left" vertical="center" wrapText="1"/>
    </xf>
    <xf numFmtId="0" fontId="19" fillId="0" borderId="16" xfId="0" applyFont="1" applyBorder="1" applyAlignment="1">
      <alignment horizontal="justify" vertical="center" wrapText="1"/>
    </xf>
    <xf numFmtId="0" fontId="6" fillId="0" borderId="16" xfId="0" applyFont="1" applyBorder="1" applyAlignment="1">
      <alignment horizontal="left" vertical="center" wrapText="1"/>
    </xf>
    <xf numFmtId="0" fontId="21" fillId="0" borderId="16" xfId="0" applyFont="1" applyBorder="1" applyAlignment="1">
      <alignment horizontal="left" vertical="center" wrapText="1"/>
    </xf>
    <xf numFmtId="0" fontId="3" fillId="0" borderId="16" xfId="0" applyFont="1" applyBorder="1" applyAlignment="1">
      <alignment horizontal="left" vertical="center" wrapText="1"/>
    </xf>
    <xf numFmtId="0" fontId="31" fillId="0" borderId="16" xfId="0" applyFont="1" applyBorder="1" applyAlignment="1">
      <alignment horizontal="left" vertical="center" wrapText="1"/>
    </xf>
    <xf numFmtId="0" fontId="0" fillId="0" borderId="16" xfId="0" applyBorder="1" applyAlignment="1">
      <alignment horizontal="center" vertical="center" wrapText="1"/>
    </xf>
    <xf numFmtId="0" fontId="0" fillId="0" borderId="2" xfId="0" applyBorder="1" applyAlignment="1">
      <alignment horizontal="center" vertical="center" wrapText="1"/>
    </xf>
    <xf numFmtId="0" fontId="11" fillId="0" borderId="16" xfId="0" applyFont="1" applyBorder="1" applyAlignment="1">
      <alignment horizontal="left" vertical="center" wrapText="1"/>
    </xf>
    <xf numFmtId="0" fontId="32" fillId="0" borderId="16" xfId="0" applyFont="1" applyBorder="1" applyAlignment="1">
      <alignment horizontal="center" vertical="center" wrapText="1"/>
    </xf>
    <xf numFmtId="0" fontId="32" fillId="0" borderId="2" xfId="0" applyFont="1" applyBorder="1" applyAlignment="1">
      <alignment horizontal="center" vertical="center" wrapText="1"/>
    </xf>
    <xf numFmtId="0" fontId="16" fillId="0" borderId="16" xfId="0" applyFont="1" applyBorder="1" applyAlignment="1">
      <alignment vertical="center" wrapText="1"/>
    </xf>
    <xf numFmtId="0" fontId="11" fillId="0" borderId="16" xfId="0" applyFont="1" applyBorder="1" applyAlignment="1">
      <alignment horizontal="center" vertical="center" wrapText="1"/>
    </xf>
    <xf numFmtId="0" fontId="24" fillId="0" borderId="16" xfId="0" applyFont="1" applyBorder="1" applyAlignment="1">
      <alignment horizontal="left" vertical="center" wrapText="1"/>
    </xf>
    <xf numFmtId="0" fontId="18" fillId="3" borderId="16" xfId="0" applyFont="1" applyFill="1" applyBorder="1" applyAlignment="1">
      <alignment horizontal="left" vertical="center" wrapText="1"/>
    </xf>
    <xf numFmtId="0" fontId="18" fillId="3" borderId="2" xfId="0" applyFont="1" applyFill="1" applyBorder="1" applyAlignment="1">
      <alignment horizontal="left" vertical="center" wrapText="1"/>
    </xf>
    <xf numFmtId="0" fontId="18" fillId="3" borderId="8" xfId="0" applyFont="1" applyFill="1" applyBorder="1" applyAlignment="1">
      <alignment horizontal="left" vertical="center" wrapText="1"/>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2" xfId="0" applyFont="1" applyBorder="1" applyAlignment="1">
      <alignment horizontal="left" vertical="center" wrapText="1"/>
    </xf>
    <xf numFmtId="0" fontId="19" fillId="0" borderId="8" xfId="0" applyFont="1" applyBorder="1" applyAlignment="1">
      <alignment horizontal="left" vertical="center" wrapText="1"/>
    </xf>
    <xf numFmtId="0" fontId="19" fillId="0" borderId="3" xfId="0" applyFont="1" applyBorder="1" applyAlignment="1">
      <alignment horizontal="left" vertical="center" wrapText="1"/>
    </xf>
    <xf numFmtId="0" fontId="20" fillId="0" borderId="14" xfId="0" applyFont="1" applyBorder="1" applyAlignment="1">
      <alignment horizontal="center"/>
    </xf>
    <xf numFmtId="0" fontId="20" fillId="0" borderId="15" xfId="0" applyFont="1" applyBorder="1" applyAlignment="1">
      <alignment horizontal="center"/>
    </xf>
    <xf numFmtId="0" fontId="20" fillId="0" borderId="12" xfId="0" applyFont="1" applyBorder="1" applyAlignment="1">
      <alignment horizontal="center"/>
    </xf>
    <xf numFmtId="0" fontId="71" fillId="14" borderId="2" xfId="0" applyFont="1" applyFill="1" applyBorder="1" applyAlignment="1">
      <alignment horizontal="center" vertical="center" wrapText="1"/>
    </xf>
    <xf numFmtId="0" fontId="71" fillId="14" borderId="8" xfId="0" applyFont="1" applyFill="1" applyBorder="1" applyAlignment="1">
      <alignment horizontal="center" vertical="center" wrapText="1"/>
    </xf>
    <xf numFmtId="0" fontId="71" fillId="14" borderId="3" xfId="0" applyFont="1" applyFill="1" applyBorder="1" applyAlignment="1">
      <alignment horizontal="center" vertical="center" wrapText="1"/>
    </xf>
    <xf numFmtId="0" fontId="24" fillId="0" borderId="10" xfId="0" applyFont="1" applyBorder="1" applyAlignment="1">
      <alignment horizontal="right" vertical="center" wrapText="1"/>
    </xf>
    <xf numFmtId="0" fontId="24" fillId="0" borderId="11" xfId="0" applyFont="1" applyBorder="1" applyAlignment="1">
      <alignment horizontal="right" vertical="center" wrapText="1"/>
    </xf>
    <xf numFmtId="0" fontId="24" fillId="0" borderId="9" xfId="0" applyFont="1" applyBorder="1" applyAlignment="1">
      <alignment horizontal="right" vertical="center" wrapText="1"/>
    </xf>
    <xf numFmtId="0" fontId="65" fillId="5" borderId="2"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65" fillId="5" borderId="3" xfId="0" applyFont="1" applyFill="1" applyBorder="1" applyAlignment="1">
      <alignment horizontal="center" vertical="center" wrapText="1"/>
    </xf>
    <xf numFmtId="0" fontId="93" fillId="0" borderId="14" xfId="0" applyFont="1" applyBorder="1" applyAlignment="1">
      <alignment horizontal="left" vertical="top" wrapText="1"/>
    </xf>
    <xf numFmtId="0" fontId="93" fillId="0" borderId="15" xfId="0" applyFont="1" applyBorder="1" applyAlignment="1">
      <alignment horizontal="left" vertical="top" wrapText="1"/>
    </xf>
    <xf numFmtId="0" fontId="93" fillId="0" borderId="12" xfId="0" applyFont="1" applyBorder="1" applyAlignment="1">
      <alignment horizontal="left" vertical="top" wrapText="1"/>
    </xf>
    <xf numFmtId="0" fontId="93" fillId="0" borderId="4" xfId="0" applyFont="1" applyBorder="1" applyAlignment="1">
      <alignment horizontal="left" vertical="top" wrapText="1"/>
    </xf>
    <xf numFmtId="0" fontId="93" fillId="0" borderId="6" xfId="0" applyFont="1" applyBorder="1" applyAlignment="1">
      <alignment horizontal="left" vertical="top" wrapText="1"/>
    </xf>
    <xf numFmtId="0" fontId="93" fillId="0" borderId="5" xfId="0" applyFont="1" applyBorder="1" applyAlignment="1">
      <alignment horizontal="left" vertical="top" wrapText="1"/>
    </xf>
    <xf numFmtId="0" fontId="65" fillId="0" borderId="7" xfId="0" applyFont="1" applyBorder="1" applyAlignment="1">
      <alignment horizontal="left" vertical="top"/>
    </xf>
    <xf numFmtId="0" fontId="65" fillId="0" borderId="4" xfId="0" applyFont="1" applyBorder="1" applyAlignment="1">
      <alignment horizontal="left" vertical="top"/>
    </xf>
    <xf numFmtId="0" fontId="94" fillId="14" borderId="2" xfId="0" applyFont="1" applyFill="1" applyBorder="1" applyAlignment="1">
      <alignment horizontal="center" vertical="center" wrapText="1"/>
    </xf>
    <xf numFmtId="0" fontId="94" fillId="14" borderId="8" xfId="0" applyFont="1" applyFill="1" applyBorder="1" applyAlignment="1">
      <alignment horizontal="center" vertical="center" wrapText="1"/>
    </xf>
    <xf numFmtId="0" fontId="94" fillId="14" borderId="3" xfId="0" applyFont="1" applyFill="1" applyBorder="1" applyAlignment="1">
      <alignment horizontal="center" vertical="center" wrapText="1"/>
    </xf>
    <xf numFmtId="0" fontId="118" fillId="0" borderId="7" xfId="0" applyFont="1" applyBorder="1" applyAlignment="1">
      <alignment vertical="center" wrapText="1"/>
    </xf>
    <xf numFmtId="0" fontId="21" fillId="4" borderId="18" xfId="0" applyFont="1" applyFill="1" applyBorder="1" applyAlignment="1">
      <alignment horizontal="left" vertical="center" wrapText="1"/>
    </xf>
    <xf numFmtId="0" fontId="21" fillId="4" borderId="28" xfId="0" applyFont="1" applyFill="1" applyBorder="1" applyAlignment="1">
      <alignment horizontal="left" vertical="center" wrapText="1"/>
    </xf>
    <xf numFmtId="0" fontId="52" fillId="0" borderId="7" xfId="0" applyFont="1" applyBorder="1" applyAlignment="1">
      <alignment horizontal="left" wrapText="1"/>
    </xf>
    <xf numFmtId="164" fontId="21" fillId="4" borderId="18" xfId="9" applyFont="1" applyFill="1" applyBorder="1" applyAlignment="1">
      <alignment horizontal="center" vertical="center" wrapText="1"/>
    </xf>
    <xf numFmtId="164" fontId="21" fillId="4" borderId="28" xfId="9" applyFont="1" applyFill="1" applyBorder="1" applyAlignment="1">
      <alignment horizontal="center" vertical="center" wrapText="1"/>
    </xf>
    <xf numFmtId="0" fontId="24" fillId="0" borderId="14" xfId="0" applyFont="1" applyBorder="1" applyAlignment="1">
      <alignment horizontal="left" vertical="center" wrapText="1"/>
    </xf>
    <xf numFmtId="0" fontId="24" fillId="0" borderId="7" xfId="0" applyFont="1" applyBorder="1" applyAlignment="1">
      <alignment horizontal="left" vertical="center" wrapText="1"/>
    </xf>
    <xf numFmtId="0" fontId="69" fillId="0" borderId="7" xfId="0" applyFont="1" applyBorder="1" applyAlignment="1">
      <alignment vertical="center"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73" fillId="13" borderId="14" xfId="0" applyFont="1" applyFill="1" applyBorder="1" applyAlignment="1">
      <alignment horizontal="center" vertical="center" wrapText="1"/>
    </xf>
    <xf numFmtId="0" fontId="73" fillId="13" borderId="15" xfId="0" applyFont="1" applyFill="1" applyBorder="1" applyAlignment="1">
      <alignment horizontal="center" vertical="center" wrapText="1"/>
    </xf>
    <xf numFmtId="0" fontId="73" fillId="13" borderId="12" xfId="0" applyFont="1" applyFill="1" applyBorder="1" applyAlignment="1">
      <alignment horizontal="center" vertical="center" wrapText="1"/>
    </xf>
    <xf numFmtId="0" fontId="73" fillId="13" borderId="4" xfId="0" applyFont="1" applyFill="1" applyBorder="1" applyAlignment="1">
      <alignment horizontal="center" vertical="center" wrapText="1"/>
    </xf>
    <xf numFmtId="0" fontId="73" fillId="13" borderId="6" xfId="0" applyFont="1" applyFill="1" applyBorder="1" applyAlignment="1">
      <alignment horizontal="center" vertical="center" wrapText="1"/>
    </xf>
    <xf numFmtId="0" fontId="73" fillId="13" borderId="5" xfId="0" applyFont="1" applyFill="1" applyBorder="1" applyAlignment="1">
      <alignment horizontal="center" vertical="center" wrapText="1"/>
    </xf>
    <xf numFmtId="0" fontId="11" fillId="0" borderId="10" xfId="0" applyFont="1" applyBorder="1" applyAlignment="1">
      <alignment vertical="center" wrapText="1"/>
    </xf>
    <xf numFmtId="0" fontId="11" fillId="0" borderId="9" xfId="0" applyFont="1" applyBorder="1" applyAlignment="1">
      <alignment vertical="center" wrapText="1"/>
    </xf>
    <xf numFmtId="0" fontId="95" fillId="0" borderId="10" xfId="0" applyFont="1" applyBorder="1" applyAlignment="1">
      <alignment horizontal="left" vertical="center" wrapText="1"/>
    </xf>
    <xf numFmtId="0" fontId="95" fillId="0" borderId="9" xfId="0" applyFont="1" applyBorder="1" applyAlignment="1">
      <alignment horizontal="left" vertical="center" wrapText="1"/>
    </xf>
    <xf numFmtId="0" fontId="24" fillId="0" borderId="9" xfId="0" applyFont="1" applyBorder="1" applyAlignment="1">
      <alignment horizontal="center" vertical="center" wrapText="1"/>
    </xf>
    <xf numFmtId="0" fontId="102" fillId="14" borderId="2" xfId="0" applyFont="1" applyFill="1" applyBorder="1" applyAlignment="1">
      <alignment horizontal="center" vertical="center" wrapText="1"/>
    </xf>
    <xf numFmtId="0" fontId="102" fillId="14" borderId="8" xfId="0" applyFont="1" applyFill="1" applyBorder="1" applyAlignment="1">
      <alignment horizontal="center" vertical="center" wrapText="1"/>
    </xf>
    <xf numFmtId="0" fontId="102" fillId="14" borderId="15" xfId="0" applyFont="1" applyFill="1" applyBorder="1" applyAlignment="1">
      <alignment horizontal="center" vertical="center" wrapText="1"/>
    </xf>
    <xf numFmtId="0" fontId="102" fillId="14" borderId="12" xfId="0" applyFont="1" applyFill="1" applyBorder="1" applyAlignment="1">
      <alignment horizontal="center" vertical="center" wrapText="1"/>
    </xf>
    <xf numFmtId="0" fontId="100" fillId="14" borderId="2" xfId="0" applyFont="1" applyFill="1" applyBorder="1" applyAlignment="1">
      <alignment horizontal="center"/>
    </xf>
    <xf numFmtId="0" fontId="100" fillId="14" borderId="8" xfId="0" applyFont="1" applyFill="1" applyBorder="1" applyAlignment="1">
      <alignment horizontal="center"/>
    </xf>
    <xf numFmtId="0" fontId="100" fillId="14" borderId="3" xfId="0" applyFont="1" applyFill="1" applyBorder="1" applyAlignment="1">
      <alignment horizontal="center"/>
    </xf>
    <xf numFmtId="0" fontId="76" fillId="14" borderId="2" xfId="0" applyFont="1" applyFill="1" applyBorder="1" applyAlignment="1">
      <alignment horizontal="center" vertical="center" wrapText="1"/>
    </xf>
    <xf numFmtId="0" fontId="76" fillId="14" borderId="8" xfId="0" applyFont="1" applyFill="1" applyBorder="1" applyAlignment="1">
      <alignment horizontal="center" vertical="center" wrapText="1"/>
    </xf>
    <xf numFmtId="0" fontId="76" fillId="14" borderId="3" xfId="0" applyFont="1" applyFill="1" applyBorder="1" applyAlignment="1">
      <alignment horizontal="center" vertical="center" wrapText="1"/>
    </xf>
    <xf numFmtId="0" fontId="75" fillId="0" borderId="10" xfId="0" applyFont="1" applyBorder="1" applyAlignment="1">
      <alignment horizontal="left" vertical="center" wrapText="1"/>
    </xf>
    <xf numFmtId="0" fontId="75" fillId="0" borderId="50" xfId="0" applyFont="1" applyBorder="1" applyAlignment="1">
      <alignment horizontal="left" vertical="center" wrapText="1"/>
    </xf>
    <xf numFmtId="0" fontId="19" fillId="8" borderId="14"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19" fillId="8" borderId="12" xfId="0" applyFont="1" applyFill="1" applyBorder="1" applyAlignment="1">
      <alignment horizontal="center" vertical="center" wrapText="1"/>
    </xf>
    <xf numFmtId="0" fontId="21" fillId="4" borderId="33" xfId="0" applyFont="1" applyFill="1" applyBorder="1" applyAlignment="1">
      <alignment horizontal="left" vertical="center"/>
    </xf>
    <xf numFmtId="0" fontId="21" fillId="4" borderId="23" xfId="0" applyFont="1" applyFill="1" applyBorder="1" applyAlignment="1">
      <alignment horizontal="left" vertical="center"/>
    </xf>
    <xf numFmtId="0" fontId="21" fillId="4" borderId="34" xfId="0" applyFont="1" applyFill="1" applyBorder="1" applyAlignment="1">
      <alignment horizontal="left" vertical="center"/>
    </xf>
    <xf numFmtId="0" fontId="142" fillId="0" borderId="16" xfId="0" quotePrefix="1" applyFont="1" applyBorder="1" applyAlignment="1">
      <alignment horizontal="left" vertical="center" wrapText="1"/>
    </xf>
    <xf numFmtId="0" fontId="35" fillId="0" borderId="16" xfId="0" applyFont="1" applyBorder="1" applyAlignment="1">
      <alignment horizontal="left" vertical="center" wrapText="1"/>
    </xf>
    <xf numFmtId="0" fontId="24" fillId="0" borderId="7" xfId="0" applyFont="1" applyBorder="1" applyAlignment="1">
      <alignment horizontal="right" vertical="center" wrapText="1"/>
    </xf>
    <xf numFmtId="0" fontId="24" fillId="0" borderId="4" xfId="0" applyFont="1" applyBorder="1" applyAlignment="1">
      <alignment horizontal="right" vertical="center" wrapText="1"/>
    </xf>
    <xf numFmtId="0" fontId="11" fillId="0" borderId="11" xfId="0" applyFont="1" applyBorder="1" applyAlignment="1">
      <alignment vertical="center" wrapText="1"/>
    </xf>
    <xf numFmtId="0" fontId="0" fillId="0" borderId="9" xfId="0" applyBorder="1" applyAlignment="1">
      <alignment horizontal="right" vertical="center" wrapText="1"/>
    </xf>
    <xf numFmtId="0" fontId="143" fillId="0" borderId="16" xfId="0" quotePrefix="1" applyFont="1" applyBorder="1" applyAlignment="1">
      <alignment horizontal="left" vertical="center" wrapText="1"/>
    </xf>
    <xf numFmtId="0" fontId="81" fillId="0" borderId="7" xfId="0" applyFont="1" applyBorder="1" applyAlignment="1">
      <alignment wrapText="1"/>
    </xf>
    <xf numFmtId="0" fontId="21" fillId="4" borderId="49" xfId="0" applyFont="1" applyFill="1" applyBorder="1" applyAlignment="1">
      <alignment horizontal="left" vertical="center" wrapText="1"/>
    </xf>
    <xf numFmtId="0" fontId="21" fillId="4" borderId="36" xfId="0" applyFont="1" applyFill="1" applyBorder="1" applyAlignment="1">
      <alignment horizontal="left" vertical="center" wrapText="1"/>
    </xf>
    <xf numFmtId="0" fontId="21" fillId="4" borderId="48" xfId="0" applyFont="1" applyFill="1" applyBorder="1" applyAlignment="1">
      <alignment horizontal="left" vertical="center" wrapText="1"/>
    </xf>
    <xf numFmtId="0" fontId="21" fillId="4" borderId="37" xfId="0" applyFont="1" applyFill="1" applyBorder="1" applyAlignment="1">
      <alignment horizontal="left" vertical="center" wrapText="1"/>
    </xf>
    <xf numFmtId="0" fontId="21" fillId="0" borderId="47" xfId="0" applyFont="1" applyBorder="1" applyAlignment="1">
      <alignment horizontal="left" vertical="center" wrapText="1"/>
    </xf>
    <xf numFmtId="0" fontId="21" fillId="0" borderId="39" xfId="0" applyFont="1" applyBorder="1" applyAlignment="1">
      <alignment horizontal="left" vertical="center" wrapText="1"/>
    </xf>
    <xf numFmtId="0" fontId="21" fillId="4" borderId="22" xfId="0" applyFont="1" applyFill="1" applyBorder="1" applyAlignment="1">
      <alignment horizontal="center" vertical="center" wrapText="1"/>
    </xf>
    <xf numFmtId="0" fontId="21" fillId="4" borderId="34" xfId="0" applyFont="1" applyFill="1" applyBorder="1" applyAlignment="1">
      <alignment horizontal="center" vertical="center" wrapText="1"/>
    </xf>
    <xf numFmtId="0" fontId="35" fillId="4" borderId="23" xfId="0" applyFont="1" applyFill="1" applyBorder="1" applyAlignment="1">
      <alignment horizontal="center" vertical="center" wrapText="1"/>
    </xf>
    <xf numFmtId="0" fontId="79" fillId="0" borderId="23" xfId="0" applyFont="1" applyBorder="1" applyAlignment="1">
      <alignment horizontal="center" vertical="center" wrapText="1"/>
    </xf>
    <xf numFmtId="0" fontId="35" fillId="0" borderId="23" xfId="0" applyFont="1" applyBorder="1" applyAlignment="1">
      <alignment horizontal="center" vertical="center" wrapText="1"/>
    </xf>
    <xf numFmtId="0" fontId="102" fillId="14" borderId="3" xfId="0" applyFont="1" applyFill="1" applyBorder="1" applyAlignment="1">
      <alignment horizontal="center" vertical="center" wrapText="1"/>
    </xf>
    <xf numFmtId="0" fontId="65" fillId="14" borderId="2" xfId="0" applyFont="1" applyFill="1" applyBorder="1" applyAlignment="1">
      <alignment horizontal="center" vertical="center" wrapText="1"/>
    </xf>
    <xf numFmtId="0" fontId="65" fillId="14" borderId="8" xfId="0" applyFont="1" applyFill="1" applyBorder="1" applyAlignment="1">
      <alignment horizontal="center" vertical="center" wrapText="1"/>
    </xf>
    <xf numFmtId="0" fontId="65" fillId="14" borderId="3" xfId="0" applyFont="1" applyFill="1" applyBorder="1" applyAlignment="1">
      <alignment horizontal="center" vertical="center" wrapText="1"/>
    </xf>
    <xf numFmtId="0" fontId="97" fillId="0" borderId="7" xfId="0" applyFont="1" applyBorder="1" applyAlignment="1">
      <alignment vertical="top" wrapText="1"/>
    </xf>
    <xf numFmtId="0" fontId="12" fillId="0" borderId="16" xfId="0" applyFont="1" applyBorder="1" applyAlignment="1">
      <alignment horizontal="left" vertical="center" wrapText="1"/>
    </xf>
    <xf numFmtId="0" fontId="38" fillId="0" borderId="16" xfId="0" applyFont="1" applyBorder="1" applyAlignment="1">
      <alignment horizontal="left" vertical="center" wrapText="1"/>
    </xf>
    <xf numFmtId="0" fontId="40" fillId="4" borderId="2" xfId="0" applyFont="1" applyFill="1" applyBorder="1" applyAlignment="1">
      <alignment horizontal="left" vertical="center" wrapText="1"/>
    </xf>
    <xf numFmtId="0" fontId="40" fillId="4" borderId="8" xfId="0" applyFont="1" applyFill="1" applyBorder="1" applyAlignment="1">
      <alignment horizontal="left" vertical="center" wrapText="1"/>
    </xf>
    <xf numFmtId="0" fontId="40" fillId="4" borderId="3" xfId="0" applyFont="1" applyFill="1" applyBorder="1" applyAlignment="1">
      <alignment horizontal="left" vertical="center" wrapText="1"/>
    </xf>
    <xf numFmtId="0" fontId="38" fillId="0" borderId="16" xfId="0" applyFont="1" applyBorder="1" applyAlignment="1">
      <alignment vertical="center" wrapText="1"/>
    </xf>
    <xf numFmtId="0" fontId="12" fillId="0" borderId="10" xfId="0" applyFont="1" applyBorder="1" applyAlignment="1">
      <alignment horizontal="left" vertical="center" wrapText="1"/>
    </xf>
    <xf numFmtId="0" fontId="38" fillId="0" borderId="10" xfId="0" applyFont="1" applyBorder="1" applyAlignment="1">
      <alignment horizontal="left" vertical="center" wrapText="1"/>
    </xf>
    <xf numFmtId="0" fontId="12" fillId="0" borderId="53" xfId="0" applyFont="1" applyBorder="1" applyAlignment="1">
      <alignment horizontal="left" vertical="center" wrapText="1"/>
    </xf>
    <xf numFmtId="0" fontId="38" fillId="0" borderId="53" xfId="0" applyFont="1" applyBorder="1" applyAlignment="1">
      <alignment horizontal="left" vertical="center" wrapText="1"/>
    </xf>
    <xf numFmtId="0" fontId="12" fillId="0" borderId="52" xfId="0" applyFont="1" applyBorder="1" applyAlignment="1">
      <alignment horizontal="left" vertical="center" wrapText="1"/>
    </xf>
    <xf numFmtId="0" fontId="38" fillId="0" borderId="52" xfId="0" applyFont="1" applyBorder="1" applyAlignment="1">
      <alignment horizontal="left" vertical="center" wrapText="1"/>
    </xf>
    <xf numFmtId="0" fontId="15" fillId="0" borderId="53" xfId="0" applyFont="1" applyBorder="1" applyAlignment="1">
      <alignment horizontal="left" vertical="center" wrapText="1"/>
    </xf>
    <xf numFmtId="0" fontId="15" fillId="0" borderId="16" xfId="0" applyFont="1" applyBorder="1" applyAlignment="1">
      <alignment horizontal="left" vertical="center" wrapText="1"/>
    </xf>
    <xf numFmtId="0" fontId="12" fillId="0" borderId="2" xfId="0" applyFont="1" applyBorder="1" applyAlignment="1">
      <alignment horizontal="left" vertical="center" wrapText="1"/>
    </xf>
    <xf numFmtId="0" fontId="12" fillId="0" borderId="8" xfId="0" applyFont="1" applyBorder="1" applyAlignment="1">
      <alignment horizontal="left" vertical="center" wrapText="1"/>
    </xf>
    <xf numFmtId="0" fontId="12" fillId="0" borderId="3" xfId="0" applyFont="1" applyBorder="1" applyAlignment="1">
      <alignment horizontal="left" vertical="center" wrapText="1"/>
    </xf>
    <xf numFmtId="0" fontId="38" fillId="0" borderId="8" xfId="0" applyFont="1" applyBorder="1" applyAlignment="1">
      <alignment horizontal="left" vertical="center" wrapText="1"/>
    </xf>
    <xf numFmtId="0" fontId="38" fillId="0" borderId="3" xfId="0" applyFont="1" applyBorder="1" applyAlignment="1">
      <alignment horizontal="left" vertical="center" wrapText="1"/>
    </xf>
    <xf numFmtId="0" fontId="15" fillId="0" borderId="2" xfId="0" applyFont="1" applyBorder="1" applyAlignment="1">
      <alignment horizontal="left" vertical="center" wrapText="1"/>
    </xf>
    <xf numFmtId="0" fontId="15" fillId="0" borderId="8" xfId="0" applyFont="1" applyBorder="1" applyAlignment="1">
      <alignment horizontal="left" vertical="center" wrapText="1"/>
    </xf>
    <xf numFmtId="0" fontId="15" fillId="0" borderId="3" xfId="0" applyFont="1" applyBorder="1" applyAlignment="1">
      <alignment horizontal="left" vertical="center" wrapText="1"/>
    </xf>
    <xf numFmtId="0" fontId="38" fillId="0" borderId="2" xfId="0" applyFont="1" applyBorder="1" applyAlignment="1">
      <alignment horizontal="left" vertical="center" wrapText="1"/>
    </xf>
    <xf numFmtId="0" fontId="40" fillId="12" borderId="2" xfId="0" applyFont="1" applyFill="1" applyBorder="1" applyAlignment="1">
      <alignment horizontal="left" vertical="center" wrapText="1"/>
    </xf>
    <xf numFmtId="0" fontId="40" fillId="12" borderId="8" xfId="0" applyFont="1" applyFill="1" applyBorder="1" applyAlignment="1">
      <alignment horizontal="left" vertical="center" wrapText="1"/>
    </xf>
    <xf numFmtId="0" fontId="40" fillId="12" borderId="3" xfId="0" applyFont="1" applyFill="1" applyBorder="1" applyAlignment="1">
      <alignment horizontal="left" vertical="center" wrapText="1"/>
    </xf>
    <xf numFmtId="0" fontId="38" fillId="0" borderId="12"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5" xfId="0" applyFont="1" applyBorder="1" applyAlignment="1">
      <alignment horizontal="center" vertical="center" wrapText="1"/>
    </xf>
    <xf numFmtId="0" fontId="2" fillId="0" borderId="16" xfId="0" applyFont="1" applyBorder="1" applyAlignment="1">
      <alignment horizontal="left" vertical="center" wrapText="1"/>
    </xf>
    <xf numFmtId="0" fontId="45" fillId="0" borderId="16" xfId="0" applyFont="1" applyBorder="1" applyAlignment="1">
      <alignment horizontal="left" vertical="center" wrapText="1"/>
    </xf>
    <xf numFmtId="0" fontId="33"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11" fillId="0" borderId="58" xfId="0" applyFont="1" applyBorder="1" applyAlignment="1">
      <alignment horizontal="left" vertical="center" wrapText="1"/>
    </xf>
    <xf numFmtId="0" fontId="15" fillId="0" borderId="52" xfId="0" applyFont="1" applyBorder="1" applyAlignment="1">
      <alignment horizontal="left" vertical="center" wrapText="1"/>
    </xf>
    <xf numFmtId="0" fontId="38" fillId="0" borderId="16" xfId="0" applyFont="1" applyBorder="1" applyAlignment="1">
      <alignment horizontal="right" vertical="center" wrapText="1"/>
    </xf>
    <xf numFmtId="0" fontId="38" fillId="0" borderId="10" xfId="0" applyFont="1" applyBorder="1" applyAlignment="1">
      <alignment vertical="center" wrapText="1"/>
    </xf>
    <xf numFmtId="0" fontId="38" fillId="0" borderId="11" xfId="0" applyFont="1" applyBorder="1" applyAlignment="1">
      <alignment vertical="center" wrapText="1"/>
    </xf>
    <xf numFmtId="0" fontId="11" fillId="0" borderId="53" xfId="0" applyFont="1" applyBorder="1" applyAlignment="1">
      <alignment horizontal="left" vertical="center" wrapText="1"/>
    </xf>
    <xf numFmtId="0" fontId="29" fillId="4" borderId="4" xfId="0" applyFont="1" applyFill="1" applyBorder="1" applyAlignment="1">
      <alignment horizontal="left" vertical="center" wrapText="1"/>
    </xf>
    <xf numFmtId="0" fontId="40" fillId="4" borderId="6" xfId="0" applyFont="1" applyFill="1" applyBorder="1" applyAlignment="1">
      <alignment horizontal="left" vertical="center" wrapText="1"/>
    </xf>
    <xf numFmtId="0" fontId="40" fillId="4" borderId="5" xfId="0" applyFont="1" applyFill="1" applyBorder="1" applyAlignment="1">
      <alignment horizontal="left" vertical="center" wrapText="1"/>
    </xf>
    <xf numFmtId="0" fontId="20" fillId="0" borderId="55" xfId="0" applyFont="1" applyBorder="1" applyAlignment="1">
      <alignment horizontal="left" vertical="center" wrapText="1"/>
    </xf>
    <xf numFmtId="0" fontId="33" fillId="9" borderId="4" xfId="0" applyFont="1" applyFill="1" applyBorder="1" applyAlignment="1">
      <alignment horizontal="left" vertical="center" wrapText="1"/>
    </xf>
    <xf numFmtId="0" fontId="33" fillId="9" borderId="6" xfId="0" applyFont="1" applyFill="1" applyBorder="1" applyAlignment="1">
      <alignment horizontal="left" vertical="center" wrapText="1"/>
    </xf>
    <xf numFmtId="0" fontId="33" fillId="9" borderId="2" xfId="0" applyFont="1" applyFill="1" applyBorder="1" applyAlignment="1">
      <alignment horizontal="left" vertical="center" wrapText="1"/>
    </xf>
    <xf numFmtId="0" fontId="21" fillId="9" borderId="8" xfId="0" applyFont="1" applyFill="1" applyBorder="1" applyAlignment="1">
      <alignment horizontal="left" vertical="center" wrapText="1"/>
    </xf>
    <xf numFmtId="0" fontId="100" fillId="9" borderId="2" xfId="0" applyFont="1" applyFill="1" applyBorder="1" applyAlignment="1">
      <alignment horizontal="left" vertical="center" wrapText="1"/>
    </xf>
    <xf numFmtId="0" fontId="31" fillId="9" borderId="8" xfId="0" applyFont="1" applyFill="1" applyBorder="1" applyAlignment="1">
      <alignment horizontal="left" vertical="center" wrapText="1"/>
    </xf>
    <xf numFmtId="0" fontId="34" fillId="0" borderId="2" xfId="0" applyFont="1" applyBorder="1" applyAlignment="1">
      <alignment horizontal="right" vertical="center" wrapText="1"/>
    </xf>
    <xf numFmtId="0" fontId="34" fillId="0" borderId="8" xfId="0" applyFont="1" applyBorder="1" applyAlignment="1">
      <alignment horizontal="right" vertical="center" wrapText="1"/>
    </xf>
    <xf numFmtId="0" fontId="12" fillId="4" borderId="9" xfId="0" applyFont="1" applyFill="1" applyBorder="1" applyAlignment="1">
      <alignment vertical="center" wrapText="1"/>
    </xf>
    <xf numFmtId="0" fontId="38" fillId="4" borderId="9" xfId="0" applyFont="1" applyFill="1" applyBorder="1" applyAlignment="1">
      <alignment vertical="center" wrapText="1"/>
    </xf>
    <xf numFmtId="0" fontId="38" fillId="4" borderId="16" xfId="0" applyFont="1" applyFill="1" applyBorder="1" applyAlignment="1">
      <alignment vertical="center" wrapText="1"/>
    </xf>
    <xf numFmtId="0" fontId="12" fillId="0" borderId="9" xfId="0" applyFont="1" applyBorder="1" applyAlignment="1">
      <alignment horizontal="left" vertical="center" wrapText="1"/>
    </xf>
    <xf numFmtId="0" fontId="38" fillId="0" borderId="9" xfId="0" applyFont="1" applyBorder="1" applyAlignment="1">
      <alignment horizontal="left" vertical="center" wrapText="1"/>
    </xf>
    <xf numFmtId="0" fontId="29" fillId="4" borderId="2" xfId="0" applyFont="1" applyFill="1" applyBorder="1" applyAlignment="1">
      <alignment horizontal="left" vertical="center" wrapText="1"/>
    </xf>
    <xf numFmtId="0" fontId="100" fillId="5" borderId="16" xfId="0" applyFont="1" applyFill="1" applyBorder="1" applyAlignment="1">
      <alignment horizontal="left" vertical="center" wrapText="1"/>
    </xf>
    <xf numFmtId="0" fontId="39" fillId="5" borderId="2" xfId="0" applyFont="1" applyFill="1" applyBorder="1" applyAlignment="1">
      <alignment horizontal="left" vertical="center" wrapText="1"/>
    </xf>
    <xf numFmtId="0" fontId="39" fillId="5" borderId="8" xfId="0" applyFont="1" applyFill="1" applyBorder="1" applyAlignment="1">
      <alignment horizontal="left" vertical="center" wrapText="1"/>
    </xf>
    <xf numFmtId="0" fontId="39" fillId="5" borderId="3" xfId="0" applyFont="1" applyFill="1" applyBorder="1" applyAlignment="1">
      <alignment horizontal="left" vertical="center" wrapText="1"/>
    </xf>
    <xf numFmtId="0" fontId="15" fillId="0" borderId="10" xfId="0" applyFont="1" applyBorder="1" applyAlignment="1">
      <alignment horizontal="left" vertical="center" wrapText="1"/>
    </xf>
    <xf numFmtId="0" fontId="31" fillId="4" borderId="27" xfId="0" applyFont="1" applyFill="1" applyBorder="1" applyAlignment="1">
      <alignment horizontal="left" vertical="center" wrapText="1"/>
    </xf>
    <xf numFmtId="0" fontId="31" fillId="4" borderId="18" xfId="0" applyFont="1" applyFill="1" applyBorder="1" applyAlignment="1">
      <alignment horizontal="left" vertical="center" wrapText="1"/>
    </xf>
    <xf numFmtId="0" fontId="45" fillId="4" borderId="18" xfId="0" applyFont="1" applyFill="1" applyBorder="1" applyAlignment="1">
      <alignment horizontal="center" vertical="center" wrapText="1"/>
    </xf>
    <xf numFmtId="0" fontId="45" fillId="4" borderId="28" xfId="0" applyFont="1" applyFill="1" applyBorder="1" applyAlignment="1">
      <alignment horizontal="center" vertical="center" wrapText="1"/>
    </xf>
    <xf numFmtId="0" fontId="0" fillId="4" borderId="22" xfId="0" applyFill="1" applyBorder="1" applyAlignment="1">
      <alignment horizontal="right" vertical="center" wrapText="1"/>
    </xf>
    <xf numFmtId="0" fontId="0" fillId="4" borderId="23" xfId="0" applyFill="1" applyBorder="1" applyAlignment="1">
      <alignment horizontal="right" vertical="center" wrapText="1"/>
    </xf>
    <xf numFmtId="0" fontId="0" fillId="4" borderId="29" xfId="0" applyFill="1" applyBorder="1" applyAlignment="1">
      <alignment horizontal="right" vertical="center" wrapText="1"/>
    </xf>
    <xf numFmtId="0" fontId="45" fillId="4" borderId="33" xfId="0" applyFont="1" applyFill="1" applyBorder="1" applyAlignment="1">
      <alignment horizontal="left" vertical="center" wrapText="1"/>
    </xf>
    <xf numFmtId="0" fontId="45" fillId="4" borderId="23" xfId="0" applyFont="1" applyFill="1" applyBorder="1" applyAlignment="1">
      <alignment horizontal="left" vertical="center" wrapText="1"/>
    </xf>
    <xf numFmtId="0" fontId="45" fillId="4" borderId="34" xfId="0" applyFont="1" applyFill="1" applyBorder="1" applyAlignment="1">
      <alignment horizontal="left" vertical="center" wrapText="1"/>
    </xf>
    <xf numFmtId="0" fontId="31" fillId="4" borderId="33" xfId="0" applyFont="1" applyFill="1" applyBorder="1" applyAlignment="1">
      <alignment horizontal="left" vertical="center" wrapText="1"/>
    </xf>
    <xf numFmtId="0" fontId="31" fillId="4" borderId="23" xfId="0" applyFont="1" applyFill="1" applyBorder="1" applyAlignment="1">
      <alignment horizontal="left" vertical="center" wrapText="1"/>
    </xf>
    <xf numFmtId="0" fontId="31" fillId="4" borderId="34" xfId="0" applyFont="1" applyFill="1" applyBorder="1" applyAlignment="1">
      <alignment horizontal="left" vertical="center" wrapText="1"/>
    </xf>
    <xf numFmtId="0" fontId="47" fillId="3" borderId="16" xfId="0" applyFont="1" applyFill="1" applyBorder="1" applyAlignment="1">
      <alignment horizontal="center" vertical="center" wrapText="1"/>
    </xf>
    <xf numFmtId="0" fontId="45" fillId="4" borderId="27" xfId="0" applyFont="1" applyFill="1" applyBorder="1" applyAlignment="1">
      <alignment horizontal="left" vertical="center" wrapText="1"/>
    </xf>
    <xf numFmtId="0" fontId="45" fillId="4" borderId="18" xfId="0" applyFont="1" applyFill="1" applyBorder="1" applyAlignment="1">
      <alignment horizontal="left" vertical="center" wrapText="1"/>
    </xf>
    <xf numFmtId="0" fontId="45" fillId="4" borderId="28" xfId="0" applyFont="1" applyFill="1" applyBorder="1" applyAlignment="1">
      <alignment horizontal="left" vertical="center" wrapText="1"/>
    </xf>
    <xf numFmtId="0" fontId="46" fillId="8" borderId="16" xfId="0" applyFont="1" applyFill="1" applyBorder="1" applyAlignment="1">
      <alignment horizontal="center" vertical="center" wrapText="1"/>
    </xf>
    <xf numFmtId="0" fontId="149" fillId="0" borderId="16" xfId="0" applyFont="1" applyBorder="1" applyAlignment="1">
      <alignment horizontal="center" vertical="center" wrapText="1"/>
    </xf>
    <xf numFmtId="0" fontId="68" fillId="0" borderId="16" xfId="0" applyFont="1" applyBorder="1" applyAlignment="1">
      <alignment horizontal="center" vertical="center"/>
    </xf>
    <xf numFmtId="0" fontId="44" fillId="7" borderId="14" xfId="0" applyFont="1" applyFill="1" applyBorder="1" applyAlignment="1">
      <alignment horizontal="center" vertical="center" wrapText="1"/>
    </xf>
    <xf numFmtId="0" fontId="44" fillId="7" borderId="15" xfId="0" applyFont="1" applyFill="1" applyBorder="1" applyAlignment="1">
      <alignment horizontal="center" vertical="center" wrapText="1"/>
    </xf>
    <xf numFmtId="0" fontId="44" fillId="7" borderId="12" xfId="0" applyFont="1" applyFill="1" applyBorder="1" applyAlignment="1">
      <alignment horizontal="center" vertical="center" wrapText="1"/>
    </xf>
    <xf numFmtId="0" fontId="71" fillId="14" borderId="7" xfId="0" applyFont="1" applyFill="1" applyBorder="1" applyAlignment="1">
      <alignment horizontal="center" vertical="center" wrapText="1"/>
    </xf>
    <xf numFmtId="0" fontId="71" fillId="14" borderId="0" xfId="0" applyFont="1" applyFill="1" applyAlignment="1">
      <alignment horizontal="center" vertical="center" wrapText="1"/>
    </xf>
    <xf numFmtId="0" fontId="71" fillId="14" borderId="13" xfId="0" applyFont="1" applyFill="1" applyBorder="1" applyAlignment="1">
      <alignment horizontal="center" vertical="center" wrapText="1"/>
    </xf>
    <xf numFmtId="0" fontId="68" fillId="0" borderId="16" xfId="0" applyFont="1" applyBorder="1" applyAlignment="1">
      <alignment horizontal="left" vertical="center"/>
    </xf>
    <xf numFmtId="0" fontId="45" fillId="0" borderId="2" xfId="0" applyFont="1" applyBorder="1" applyAlignment="1">
      <alignment horizontal="left" vertical="center"/>
    </xf>
    <xf numFmtId="0" fontId="45" fillId="0" borderId="8" xfId="0" applyFont="1" applyBorder="1" applyAlignment="1">
      <alignment horizontal="left" vertical="center"/>
    </xf>
    <xf numFmtId="0" fontId="45" fillId="0" borderId="3" xfId="0" applyFont="1" applyBorder="1" applyAlignment="1">
      <alignment horizontal="left" vertical="center"/>
    </xf>
    <xf numFmtId="0" fontId="45" fillId="0" borderId="14" xfId="0" applyFont="1" applyBorder="1" applyAlignment="1">
      <alignment horizontal="center" vertical="center" wrapText="1"/>
    </xf>
    <xf numFmtId="0" fontId="45" fillId="0" borderId="15" xfId="0" applyFont="1" applyBorder="1" applyAlignment="1">
      <alignment horizontal="center" vertical="center" wrapText="1"/>
    </xf>
    <xf numFmtId="0" fontId="45" fillId="0" borderId="4" xfId="0" applyFont="1" applyBorder="1" applyAlignment="1">
      <alignment horizontal="center" vertical="center" wrapText="1"/>
    </xf>
    <xf numFmtId="0" fontId="45" fillId="0" borderId="6" xfId="0" applyFont="1" applyBorder="1" applyAlignment="1">
      <alignment horizontal="center" vertical="center" wrapText="1"/>
    </xf>
    <xf numFmtId="0" fontId="38" fillId="0" borderId="61" xfId="0" applyFont="1" applyBorder="1" applyAlignment="1">
      <alignment horizontal="left" vertical="center" wrapText="1"/>
    </xf>
    <xf numFmtId="0" fontId="38" fillId="0" borderId="56" xfId="0" applyFont="1" applyBorder="1" applyAlignment="1">
      <alignment horizontal="left" vertical="center" wrapText="1"/>
    </xf>
    <xf numFmtId="0" fontId="45" fillId="0" borderId="14" xfId="0" applyFont="1" applyBorder="1" applyAlignment="1">
      <alignment horizontal="left" vertical="center" wrapText="1"/>
    </xf>
    <xf numFmtId="0" fontId="45" fillId="0" borderId="15" xfId="0" applyFont="1" applyBorder="1" applyAlignment="1">
      <alignment horizontal="left" vertical="center" wrapText="1"/>
    </xf>
    <xf numFmtId="0" fontId="45" fillId="0" borderId="12" xfId="0" applyFont="1" applyBorder="1" applyAlignment="1">
      <alignment horizontal="left" vertical="center" wrapText="1"/>
    </xf>
    <xf numFmtId="0" fontId="11" fillId="4" borderId="24" xfId="0" applyFont="1" applyFill="1" applyBorder="1" applyAlignment="1">
      <alignment vertical="center" wrapText="1"/>
    </xf>
    <xf numFmtId="0" fontId="11" fillId="4" borderId="26" xfId="0" applyFont="1" applyFill="1" applyBorder="1" applyAlignment="1">
      <alignment vertical="center" wrapText="1"/>
    </xf>
    <xf numFmtId="0" fontId="31" fillId="0" borderId="24" xfId="0" applyFont="1" applyBorder="1" applyAlignment="1">
      <alignment horizontal="left" vertical="center" wrapText="1"/>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31" fillId="0" borderId="14" xfId="0" applyFont="1" applyBorder="1" applyAlignment="1">
      <alignment horizontal="left" vertical="center" wrapText="1"/>
    </xf>
    <xf numFmtId="0" fontId="31" fillId="0" borderId="15" xfId="0" applyFont="1" applyBorder="1" applyAlignment="1">
      <alignment horizontal="left" vertical="center" wrapText="1"/>
    </xf>
    <xf numFmtId="0" fontId="31" fillId="0" borderId="12" xfId="0" applyFont="1" applyBorder="1" applyAlignment="1">
      <alignment horizontal="left" vertical="center" wrapText="1"/>
    </xf>
    <xf numFmtId="43" fontId="45" fillId="0" borderId="2" xfId="2" applyFont="1" applyFill="1" applyBorder="1" applyAlignment="1">
      <alignment horizontal="left" vertical="center"/>
    </xf>
    <xf numFmtId="43" fontId="45" fillId="0" borderId="8" xfId="2" applyFont="1" applyFill="1" applyBorder="1" applyAlignment="1">
      <alignment horizontal="left" vertical="center"/>
    </xf>
    <xf numFmtId="43" fontId="45" fillId="0" borderId="3" xfId="2" applyFont="1" applyFill="1" applyBorder="1" applyAlignment="1">
      <alignment horizontal="left" vertical="center"/>
    </xf>
    <xf numFmtId="0" fontId="31" fillId="0" borderId="3" xfId="0" applyFont="1" applyBorder="1" applyAlignment="1">
      <alignment horizontal="left" vertical="center" wrapText="1"/>
    </xf>
    <xf numFmtId="43" fontId="21" fillId="0" borderId="2" xfId="2" applyFont="1" applyFill="1" applyBorder="1" applyAlignment="1">
      <alignment horizontal="left" vertical="center" wrapText="1"/>
    </xf>
    <xf numFmtId="43" fontId="45" fillId="0" borderId="8" xfId="2" applyFont="1" applyFill="1" applyBorder="1" applyAlignment="1">
      <alignment horizontal="left" vertical="center" wrapText="1"/>
    </xf>
    <xf numFmtId="43" fontId="45" fillId="0" borderId="3" xfId="2" applyFont="1" applyFill="1" applyBorder="1" applyAlignment="1">
      <alignment horizontal="left" vertical="center" wrapText="1"/>
    </xf>
    <xf numFmtId="0" fontId="46" fillId="8" borderId="10" xfId="0" applyFont="1" applyFill="1" applyBorder="1" applyAlignment="1">
      <alignment horizontal="center" vertical="center" wrapText="1"/>
    </xf>
    <xf numFmtId="164" fontId="45" fillId="4" borderId="18" xfId="4" applyFont="1" applyFill="1" applyBorder="1" applyAlignment="1">
      <alignment horizontal="center" vertical="center" wrapText="1"/>
    </xf>
    <xf numFmtId="164" fontId="45" fillId="4" borderId="28" xfId="4" applyFont="1" applyFill="1" applyBorder="1" applyAlignment="1">
      <alignment horizontal="center" vertical="center" wrapText="1"/>
    </xf>
    <xf numFmtId="0" fontId="45" fillId="4" borderId="27" xfId="0" applyFont="1" applyFill="1" applyBorder="1" applyAlignment="1">
      <alignment horizontal="center" vertical="center" wrapText="1"/>
    </xf>
    <xf numFmtId="0" fontId="64" fillId="0" borderId="16" xfId="0" applyFont="1" applyBorder="1" applyAlignment="1">
      <alignment horizontal="left" vertical="center" wrapText="1"/>
    </xf>
    <xf numFmtId="0" fontId="52" fillId="0" borderId="0" xfId="0" applyFont="1" applyAlignment="1">
      <alignment horizontal="left" wrapText="1"/>
    </xf>
    <xf numFmtId="0" fontId="45" fillId="4" borderId="20" xfId="0" applyFont="1" applyFill="1" applyBorder="1" applyAlignment="1">
      <alignment horizontal="left" vertical="center" wrapText="1"/>
    </xf>
    <xf numFmtId="0" fontId="45" fillId="4" borderId="30" xfId="0" applyFont="1" applyFill="1" applyBorder="1" applyAlignment="1">
      <alignment horizontal="left" vertical="center" wrapText="1"/>
    </xf>
    <xf numFmtId="0" fontId="45" fillId="4" borderId="19" xfId="0" applyFont="1" applyFill="1" applyBorder="1" applyAlignment="1">
      <alignment horizontal="left" vertical="center" wrapText="1"/>
    </xf>
    <xf numFmtId="0" fontId="45" fillId="4" borderId="31" xfId="0" applyFont="1" applyFill="1" applyBorder="1" applyAlignment="1">
      <alignment horizontal="left" vertical="center" wrapText="1"/>
    </xf>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4" borderId="27" xfId="0" applyFont="1" applyFill="1" applyBorder="1" applyAlignment="1">
      <alignment horizontal="left" vertical="center" wrapText="1"/>
    </xf>
    <xf numFmtId="0" fontId="21" fillId="0" borderId="27" xfId="0" applyFont="1" applyBorder="1" applyAlignment="1">
      <alignment horizontal="left" vertical="center" wrapText="1"/>
    </xf>
    <xf numFmtId="0" fontId="45" fillId="0" borderId="18" xfId="0" applyFont="1" applyBorder="1" applyAlignment="1">
      <alignment horizontal="left" vertical="center" wrapText="1"/>
    </xf>
    <xf numFmtId="14" fontId="45" fillId="4" borderId="22" xfId="0" applyNumberFormat="1" applyFont="1" applyFill="1" applyBorder="1" applyAlignment="1">
      <alignment horizontal="right" vertical="center" wrapText="1"/>
    </xf>
    <xf numFmtId="14" fontId="45" fillId="4" borderId="23" xfId="0" applyNumberFormat="1" applyFont="1" applyFill="1" applyBorder="1" applyAlignment="1">
      <alignment horizontal="right" vertical="center" wrapText="1"/>
    </xf>
    <xf numFmtId="14" fontId="45" fillId="4" borderId="29" xfId="0" applyNumberFormat="1" applyFont="1" applyFill="1" applyBorder="1" applyAlignment="1">
      <alignment horizontal="right" vertical="center" wrapText="1"/>
    </xf>
    <xf numFmtId="0" fontId="31" fillId="0" borderId="27" xfId="0" applyFont="1" applyBorder="1" applyAlignment="1">
      <alignment horizontal="left" vertical="center" wrapText="1"/>
    </xf>
    <xf numFmtId="0" fontId="31" fillId="0" borderId="18" xfId="0" applyFont="1" applyBorder="1" applyAlignment="1">
      <alignment horizontal="left" vertical="center" wrapText="1"/>
    </xf>
    <xf numFmtId="0" fontId="21" fillId="0" borderId="16" xfId="0" applyFont="1" applyBorder="1" applyAlignment="1">
      <alignment horizontal="left" vertical="center"/>
    </xf>
    <xf numFmtId="0" fontId="141" fillId="0" borderId="16" xfId="0" applyFont="1" applyBorder="1" applyAlignment="1">
      <alignment horizontal="left" vertical="center" wrapText="1"/>
    </xf>
    <xf numFmtId="0" fontId="52" fillId="0" borderId="2" xfId="0" applyFont="1" applyBorder="1" applyAlignment="1">
      <alignment horizontal="left" vertical="center" wrapText="1"/>
    </xf>
    <xf numFmtId="0" fontId="52" fillId="0" borderId="8" xfId="0" applyFont="1" applyBorder="1" applyAlignment="1">
      <alignment horizontal="left" vertical="center" wrapText="1"/>
    </xf>
    <xf numFmtId="0" fontId="52" fillId="0" borderId="3" xfId="0" applyFont="1" applyBorder="1" applyAlignment="1">
      <alignment horizontal="left" vertical="center" wrapText="1"/>
    </xf>
    <xf numFmtId="0" fontId="34" fillId="0" borderId="16" xfId="0" applyFont="1" applyBorder="1" applyAlignment="1">
      <alignment horizontal="left" vertical="center" wrapText="1"/>
    </xf>
    <xf numFmtId="0" fontId="24" fillId="0" borderId="2" xfId="0" applyFont="1" applyBorder="1" applyAlignment="1">
      <alignment horizontal="left" vertical="center" wrapText="1"/>
    </xf>
    <xf numFmtId="0" fontId="24" fillId="0" borderId="8" xfId="0" applyFont="1" applyBorder="1" applyAlignment="1">
      <alignment horizontal="left" vertical="center" wrapText="1"/>
    </xf>
    <xf numFmtId="0" fontId="24" fillId="0" borderId="3" xfId="0" applyFont="1" applyBorder="1" applyAlignment="1">
      <alignment horizontal="left" vertical="center" wrapText="1"/>
    </xf>
    <xf numFmtId="0" fontId="135" fillId="0" borderId="2" xfId="0" applyFont="1" applyBorder="1" applyAlignment="1">
      <alignment horizontal="left" vertical="center" wrapText="1"/>
    </xf>
    <xf numFmtId="0" fontId="140"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4" borderId="14"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65" fillId="5" borderId="2" xfId="0" applyFont="1" applyFill="1" applyBorder="1" applyAlignment="1">
      <alignment horizontal="left" vertical="center" wrapText="1"/>
    </xf>
    <xf numFmtId="0" fontId="65" fillId="5" borderId="8" xfId="0" applyFont="1" applyFill="1" applyBorder="1" applyAlignment="1">
      <alignment horizontal="left" vertical="center" wrapText="1"/>
    </xf>
    <xf numFmtId="0" fontId="65" fillId="5" borderId="3" xfId="0" applyFont="1" applyFill="1" applyBorder="1" applyAlignment="1">
      <alignment horizontal="left" vertical="center" wrapText="1"/>
    </xf>
    <xf numFmtId="0" fontId="24" fillId="0" borderId="16" xfId="0" applyFont="1" applyBorder="1" applyAlignment="1">
      <alignment horizontal="center" vertical="center" wrapText="1"/>
    </xf>
    <xf numFmtId="0" fontId="34" fillId="0" borderId="2" xfId="0" applyFont="1" applyBorder="1" applyAlignment="1">
      <alignment horizontal="left" vertical="center" wrapText="1"/>
    </xf>
    <xf numFmtId="0" fontId="34" fillId="0" borderId="3" xfId="0" applyFont="1" applyBorder="1" applyAlignment="1">
      <alignment horizontal="left" vertical="center" wrapText="1"/>
    </xf>
    <xf numFmtId="0" fontId="92" fillId="0" borderId="16" xfId="0" applyFont="1" applyBorder="1" applyAlignment="1">
      <alignment horizontal="left" vertical="center" wrapText="1"/>
    </xf>
    <xf numFmtId="0" fontId="34" fillId="4" borderId="16" xfId="0" applyFont="1" applyFill="1" applyBorder="1" applyAlignment="1">
      <alignment horizontal="left" vertical="center" wrapText="1"/>
    </xf>
    <xf numFmtId="0" fontId="34" fillId="4" borderId="14" xfId="0" applyFont="1" applyFill="1" applyBorder="1" applyAlignment="1">
      <alignment horizontal="left" vertical="center" wrapText="1"/>
    </xf>
    <xf numFmtId="0" fontId="34" fillId="4" borderId="12" xfId="0" applyFont="1" applyFill="1" applyBorder="1" applyAlignment="1">
      <alignment horizontal="left" vertical="center" wrapText="1"/>
    </xf>
    <xf numFmtId="0" fontId="17" fillId="3" borderId="10"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34" fillId="4" borderId="4" xfId="0" applyFont="1" applyFill="1" applyBorder="1" applyAlignment="1">
      <alignment horizontal="left" vertical="center" wrapText="1"/>
    </xf>
    <xf numFmtId="0" fontId="34" fillId="4" borderId="5" xfId="0" applyFont="1" applyFill="1" applyBorder="1" applyAlignment="1">
      <alignment horizontal="left" vertical="center" wrapText="1"/>
    </xf>
    <xf numFmtId="0" fontId="86" fillId="4" borderId="16" xfId="0" applyFont="1" applyFill="1" applyBorder="1" applyAlignment="1">
      <alignment horizontal="center" vertical="top" wrapText="1"/>
    </xf>
    <xf numFmtId="0" fontId="91" fillId="4" borderId="2" xfId="0" applyFont="1" applyFill="1" applyBorder="1" applyAlignment="1">
      <alignment horizontal="left" vertical="center" wrapText="1"/>
    </xf>
    <xf numFmtId="0" fontId="91" fillId="4" borderId="8" xfId="0" applyFont="1" applyFill="1" applyBorder="1" applyAlignment="1">
      <alignment horizontal="left" vertical="center" wrapText="1"/>
    </xf>
    <xf numFmtId="0" fontId="91" fillId="4" borderId="3" xfId="0" applyFont="1" applyFill="1" applyBorder="1" applyAlignment="1">
      <alignment horizontal="left" vertical="center" wrapText="1"/>
    </xf>
    <xf numFmtId="0" fontId="91" fillId="0" borderId="16" xfId="0" applyFont="1" applyBorder="1" applyAlignment="1">
      <alignment horizontal="left" vertical="center" wrapText="1"/>
    </xf>
    <xf numFmtId="0" fontId="89" fillId="0" borderId="16" xfId="0" applyFont="1" applyBorder="1" applyAlignment="1">
      <alignment horizontal="left" vertical="center" wrapText="1"/>
    </xf>
    <xf numFmtId="0" fontId="90" fillId="0" borderId="16" xfId="0" applyFont="1" applyBorder="1" applyAlignment="1">
      <alignment horizontal="center" vertical="center" wrapText="1"/>
    </xf>
    <xf numFmtId="0" fontId="90" fillId="0" borderId="16" xfId="0" applyFont="1" applyBorder="1" applyAlignment="1">
      <alignment vertical="center" wrapText="1"/>
    </xf>
    <xf numFmtId="0" fontId="12" fillId="0" borderId="0" xfId="0" applyFont="1" applyAlignment="1">
      <alignment horizontal="center" wrapText="1"/>
    </xf>
    <xf numFmtId="0" fontId="86" fillId="0" borderId="16" xfId="0" applyFont="1" applyBorder="1" applyAlignment="1">
      <alignment horizontal="center" vertical="center" wrapText="1"/>
    </xf>
    <xf numFmtId="0" fontId="87" fillId="0" borderId="2" xfId="0" applyFont="1" applyBorder="1" applyAlignment="1">
      <alignment horizontal="justify" vertical="center" wrapText="1"/>
    </xf>
    <xf numFmtId="0" fontId="87" fillId="0" borderId="8" xfId="0" applyFont="1" applyBorder="1" applyAlignment="1">
      <alignment horizontal="justify" vertical="center" wrapText="1"/>
    </xf>
    <xf numFmtId="0" fontId="87" fillId="0" borderId="3" xfId="0" applyFont="1" applyBorder="1" applyAlignment="1">
      <alignment horizontal="justify" vertical="center" wrapText="1"/>
    </xf>
    <xf numFmtId="0" fontId="88" fillId="5" borderId="2" xfId="0" applyFont="1" applyFill="1" applyBorder="1" applyAlignment="1">
      <alignment horizontal="left" vertical="center" wrapText="1"/>
    </xf>
    <xf numFmtId="0" fontId="88" fillId="5" borderId="8" xfId="0" applyFont="1" applyFill="1" applyBorder="1" applyAlignment="1">
      <alignment horizontal="left" vertical="center" wrapText="1"/>
    </xf>
    <xf numFmtId="0" fontId="88" fillId="5" borderId="3" xfId="0" applyFont="1" applyFill="1" applyBorder="1" applyAlignment="1">
      <alignment horizontal="left" vertical="center" wrapText="1"/>
    </xf>
    <xf numFmtId="0" fontId="65" fillId="5" borderId="4" xfId="0" applyFont="1" applyFill="1" applyBorder="1" applyAlignment="1">
      <alignment horizontal="left" vertical="center" wrapText="1"/>
    </xf>
    <xf numFmtId="0" fontId="65" fillId="5" borderId="6" xfId="0" applyFont="1" applyFill="1" applyBorder="1" applyAlignment="1">
      <alignment horizontal="left" vertical="center" wrapText="1"/>
    </xf>
    <xf numFmtId="0" fontId="135"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86" fillId="3" borderId="16"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17" fillId="5" borderId="0" xfId="0" applyFont="1" applyFill="1" applyAlignment="1">
      <alignment horizontal="center" vertical="center" wrapText="1"/>
    </xf>
    <xf numFmtId="0" fontId="65" fillId="5" borderId="7" xfId="0" applyFont="1" applyFill="1" applyBorder="1" applyAlignment="1">
      <alignment horizontal="left" vertical="center" wrapText="1"/>
    </xf>
    <xf numFmtId="0" fontId="65" fillId="5" borderId="0" xfId="0" applyFont="1" applyFill="1" applyAlignment="1">
      <alignment horizontal="left" vertical="center" wrapText="1"/>
    </xf>
    <xf numFmtId="0" fontId="24" fillId="0" borderId="15" xfId="0" applyFont="1" applyBorder="1" applyAlignment="1">
      <alignment horizontal="left" vertical="center" wrapText="1"/>
    </xf>
    <xf numFmtId="0" fontId="24" fillId="0" borderId="12" xfId="0" applyFont="1" applyBorder="1" applyAlignment="1">
      <alignment horizontal="left" vertical="center" wrapText="1"/>
    </xf>
    <xf numFmtId="0" fontId="62" fillId="4" borderId="7" xfId="0" applyFont="1" applyFill="1" applyBorder="1" applyAlignment="1">
      <alignment horizontal="center" vertical="center" wrapText="1"/>
    </xf>
    <xf numFmtId="0" fontId="62" fillId="4" borderId="13" xfId="0" applyFont="1" applyFill="1" applyBorder="1" applyAlignment="1">
      <alignment horizontal="center" vertical="center" wrapText="1"/>
    </xf>
    <xf numFmtId="0" fontId="62" fillId="4" borderId="14" xfId="0" applyFont="1" applyFill="1" applyBorder="1" applyAlignment="1">
      <alignment horizontal="center" vertical="center" wrapText="1"/>
    </xf>
    <xf numFmtId="0" fontId="62" fillId="4" borderId="12" xfId="0" applyFont="1" applyFill="1" applyBorder="1" applyAlignment="1">
      <alignment horizontal="center" vertical="center" wrapText="1"/>
    </xf>
    <xf numFmtId="0" fontId="135" fillId="4" borderId="14" xfId="0" applyFont="1" applyFill="1" applyBorder="1" applyAlignment="1">
      <alignment horizontal="left" vertical="center" wrapText="1"/>
    </xf>
    <xf numFmtId="0" fontId="11" fillId="0" borderId="2" xfId="0" applyFont="1" applyBorder="1" applyAlignment="1">
      <alignment horizontal="justify" vertical="center" wrapText="1"/>
    </xf>
    <xf numFmtId="0" fontId="15" fillId="0" borderId="14" xfId="0" applyFont="1" applyBorder="1" applyAlignment="1">
      <alignment horizontal="left" vertical="center" wrapText="1"/>
    </xf>
    <xf numFmtId="0" fontId="15" fillId="0" borderId="12" xfId="0" applyFont="1" applyBorder="1" applyAlignment="1">
      <alignment horizontal="left" vertical="center" wrapText="1"/>
    </xf>
    <xf numFmtId="0" fontId="34" fillId="0" borderId="2" xfId="0" applyFont="1" applyBorder="1" applyAlignment="1">
      <alignment horizontal="justify" vertical="center" wrapText="1"/>
    </xf>
    <xf numFmtId="0" fontId="34" fillId="0" borderId="3" xfId="0" applyFont="1" applyBorder="1" applyAlignment="1">
      <alignment horizontal="justify" vertical="center" wrapText="1"/>
    </xf>
    <xf numFmtId="0" fontId="15" fillId="4" borderId="14" xfId="0" applyFont="1" applyFill="1" applyBorder="1" applyAlignment="1">
      <alignment horizontal="left" vertical="center" wrapText="1"/>
    </xf>
    <xf numFmtId="0" fontId="15" fillId="4" borderId="12" xfId="0" applyFont="1" applyFill="1" applyBorder="1" applyAlignment="1">
      <alignment horizontal="left" vertical="center" wrapText="1"/>
    </xf>
    <xf numFmtId="0" fontId="135" fillId="4" borderId="14"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17" fillId="5" borderId="16" xfId="0" applyFont="1" applyFill="1" applyBorder="1" applyAlignment="1">
      <alignment horizontal="center" vertical="center" wrapText="1"/>
    </xf>
    <xf numFmtId="14" fontId="21" fillId="0" borderId="16" xfId="0" applyNumberFormat="1" applyFont="1" applyBorder="1" applyAlignment="1">
      <alignment horizontal="left" vertical="center" wrapText="1"/>
    </xf>
    <xf numFmtId="0" fontId="0" fillId="0" borderId="16"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3" xfId="0" applyBorder="1" applyAlignment="1">
      <alignment horizontal="left" vertical="center" wrapText="1"/>
    </xf>
    <xf numFmtId="0" fontId="21" fillId="0" borderId="2"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3" xfId="0" applyFont="1" applyBorder="1" applyAlignment="1">
      <alignment horizontal="center" vertical="center" wrapText="1"/>
    </xf>
    <xf numFmtId="0" fontId="18" fillId="5" borderId="16" xfId="0" applyFont="1" applyFill="1" applyBorder="1" applyAlignment="1">
      <alignment horizontal="center" vertical="center" wrapText="1"/>
    </xf>
    <xf numFmtId="0" fontId="145" fillId="0" borderId="16" xfId="0" applyFont="1" applyBorder="1" applyAlignment="1">
      <alignment horizontal="center" vertical="center" wrapText="1"/>
    </xf>
    <xf numFmtId="0" fontId="150" fillId="0" borderId="16" xfId="0" applyFont="1" applyBorder="1" applyAlignment="1">
      <alignment horizontal="center" vertical="center" wrapText="1"/>
    </xf>
    <xf numFmtId="0" fontId="2" fillId="0" borderId="16" xfId="0" applyFont="1" applyBorder="1" applyAlignment="1">
      <alignment horizontal="left" vertical="center"/>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2" xfId="0" applyFont="1" applyBorder="1" applyAlignment="1">
      <alignment horizontal="left"/>
    </xf>
    <xf numFmtId="0" fontId="15" fillId="0" borderId="3" xfId="0" applyFont="1" applyBorder="1" applyAlignment="1">
      <alignment horizontal="left"/>
    </xf>
    <xf numFmtId="0" fontId="12" fillId="0" borderId="2" xfId="0" applyFont="1" applyBorder="1" applyAlignment="1">
      <alignment horizontal="left"/>
    </xf>
    <xf numFmtId="0" fontId="12" fillId="0" borderId="3" xfId="0" applyFont="1" applyBorder="1" applyAlignment="1">
      <alignment horizontal="left"/>
    </xf>
    <xf numFmtId="0" fontId="20" fillId="0" borderId="4" xfId="0" applyFont="1" applyBorder="1" applyAlignment="1">
      <alignment horizontal="center" wrapText="1"/>
    </xf>
    <xf numFmtId="0" fontId="20" fillId="0" borderId="5" xfId="0" applyFont="1" applyBorder="1" applyAlignment="1">
      <alignment horizontal="center" wrapText="1"/>
    </xf>
    <xf numFmtId="0" fontId="15" fillId="0" borderId="15" xfId="0" applyFont="1" applyBorder="1" applyAlignment="1">
      <alignment horizontal="left" vertical="center" wrapText="1"/>
    </xf>
    <xf numFmtId="0" fontId="144" fillId="0" borderId="14" xfId="0" applyFont="1" applyBorder="1" applyAlignment="1">
      <alignment horizontal="left" vertical="center" wrapText="1"/>
    </xf>
    <xf numFmtId="0" fontId="12" fillId="0" borderId="16" xfId="0" applyFont="1" applyBorder="1" applyAlignment="1">
      <alignment horizontal="center" vertical="center" wrapText="1"/>
    </xf>
    <xf numFmtId="0" fontId="12" fillId="0" borderId="2" xfId="0" applyFont="1" applyBorder="1" applyAlignment="1">
      <alignment vertical="center" wrapText="1"/>
    </xf>
    <xf numFmtId="0" fontId="12" fillId="0" borderId="8" xfId="0" applyFont="1" applyBorder="1" applyAlignment="1">
      <alignment vertical="center" wrapText="1"/>
    </xf>
    <xf numFmtId="0" fontId="12" fillId="0" borderId="3" xfId="0" applyFont="1" applyBorder="1" applyAlignment="1">
      <alignment vertical="center" wrapText="1"/>
    </xf>
    <xf numFmtId="0" fontId="42" fillId="0" borderId="10" xfId="0" applyFont="1" applyBorder="1" applyAlignment="1">
      <alignment horizontal="center" vertical="top" wrapText="1"/>
    </xf>
    <xf numFmtId="0" fontId="42" fillId="0" borderId="11" xfId="0" applyFont="1" applyBorder="1" applyAlignment="1">
      <alignment horizontal="center" vertical="top" wrapText="1"/>
    </xf>
    <xf numFmtId="0" fontId="42" fillId="0" borderId="9" xfId="0" applyFont="1" applyBorder="1" applyAlignment="1">
      <alignment horizontal="center" vertical="top" wrapText="1"/>
    </xf>
    <xf numFmtId="0" fontId="15" fillId="0" borderId="16" xfId="0" applyFont="1" applyBorder="1" applyAlignment="1">
      <alignment vertical="center" wrapText="1"/>
    </xf>
    <xf numFmtId="0" fontId="105" fillId="17" borderId="2" xfId="0" applyFont="1" applyFill="1" applyBorder="1" applyAlignment="1">
      <alignment horizontal="left" vertical="center" wrapText="1"/>
    </xf>
    <xf numFmtId="0" fontId="105" fillId="17" borderId="8" xfId="0" applyFont="1" applyFill="1" applyBorder="1" applyAlignment="1">
      <alignment horizontal="left" vertical="center" wrapText="1"/>
    </xf>
    <xf numFmtId="0" fontId="105" fillId="17" borderId="3" xfId="0" applyFont="1" applyFill="1" applyBorder="1" applyAlignment="1">
      <alignment horizontal="left" vertical="center" wrapText="1"/>
    </xf>
    <xf numFmtId="0" fontId="104" fillId="0" borderId="2" xfId="0" applyFont="1" applyBorder="1" applyAlignment="1">
      <alignment vertical="center" wrapText="1"/>
    </xf>
    <xf numFmtId="0" fontId="104" fillId="0" borderId="8" xfId="0" applyFont="1" applyBorder="1" applyAlignment="1">
      <alignment vertical="center" wrapText="1"/>
    </xf>
    <xf numFmtId="0" fontId="104" fillId="0" borderId="3" xfId="0" applyFont="1" applyBorder="1" applyAlignment="1">
      <alignment vertical="center" wrapText="1"/>
    </xf>
    <xf numFmtId="0" fontId="104" fillId="0" borderId="2" xfId="0" applyFont="1" applyBorder="1" applyAlignment="1">
      <alignment horizontal="left" vertical="center" wrapText="1"/>
    </xf>
    <xf numFmtId="0" fontId="104" fillId="0" borderId="8" xfId="0" applyFont="1" applyBorder="1" applyAlignment="1">
      <alignment horizontal="left" vertical="center" wrapText="1"/>
    </xf>
    <xf numFmtId="0" fontId="104" fillId="0" borderId="3" xfId="0" applyFont="1" applyBorder="1" applyAlignment="1">
      <alignment horizontal="left" vertical="center" wrapText="1"/>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9" xfId="0" applyFont="1" applyBorder="1" applyAlignment="1">
      <alignment horizontal="center" vertical="center" wrapText="1"/>
    </xf>
    <xf numFmtId="0" fontId="12" fillId="0" borderId="4" xfId="0" applyFont="1" applyBorder="1" applyAlignment="1">
      <alignment horizontal="left" vertical="center" wrapText="1"/>
    </xf>
    <xf numFmtId="0" fontId="12" fillId="0" borderId="6" xfId="0" applyFont="1" applyBorder="1" applyAlignment="1">
      <alignment horizontal="left" vertical="center" wrapText="1"/>
    </xf>
    <xf numFmtId="0" fontId="12" fillId="0" borderId="5" xfId="0" applyFont="1" applyBorder="1" applyAlignment="1">
      <alignment horizontal="left"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2" fillId="0" borderId="7" xfId="0" applyFont="1" applyBorder="1" applyAlignment="1">
      <alignment horizontal="center"/>
    </xf>
    <xf numFmtId="0" fontId="12" fillId="0" borderId="13" xfId="0" applyFont="1" applyBorder="1" applyAlignment="1">
      <alignment horizontal="center"/>
    </xf>
    <xf numFmtId="0" fontId="12" fillId="0" borderId="14" xfId="0" applyFont="1" applyBorder="1" applyAlignment="1">
      <alignment horizontal="center"/>
    </xf>
    <xf numFmtId="0" fontId="12" fillId="0" borderId="12" xfId="0" applyFont="1" applyBorder="1" applyAlignment="1">
      <alignment horizontal="center"/>
    </xf>
    <xf numFmtId="0" fontId="12" fillId="0" borderId="4" xfId="0" applyFont="1" applyBorder="1" applyAlignment="1">
      <alignment horizontal="center"/>
    </xf>
    <xf numFmtId="0" fontId="12" fillId="0" borderId="5" xfId="0" applyFont="1" applyBorder="1" applyAlignment="1">
      <alignment horizontal="center"/>
    </xf>
    <xf numFmtId="0" fontId="2" fillId="0" borderId="2" xfId="0" applyFont="1" applyBorder="1" applyAlignment="1">
      <alignment horizontal="left" vertical="center" wrapText="1"/>
    </xf>
    <xf numFmtId="0" fontId="19" fillId="14" borderId="16" xfId="0" applyFont="1" applyFill="1" applyBorder="1" applyAlignment="1">
      <alignment horizontal="center" vertical="center" wrapText="1"/>
    </xf>
    <xf numFmtId="0" fontId="67" fillId="0" borderId="10" xfId="0" applyFont="1" applyBorder="1" applyAlignment="1">
      <alignment horizontal="center" vertical="center" wrapText="1"/>
    </xf>
    <xf numFmtId="0" fontId="67" fillId="0" borderId="11" xfId="0" applyFont="1" applyBorder="1" applyAlignment="1">
      <alignment horizontal="center" vertical="center" wrapText="1"/>
    </xf>
    <xf numFmtId="0" fontId="67" fillId="0" borderId="9" xfId="0" applyFont="1" applyBorder="1" applyAlignment="1">
      <alignment horizontal="center" vertical="center" wrapText="1"/>
    </xf>
    <xf numFmtId="0" fontId="144" fillId="0" borderId="2" xfId="0" applyFont="1" applyBorder="1" applyAlignment="1">
      <alignment horizontal="center" vertical="center" wrapText="1"/>
    </xf>
    <xf numFmtId="0" fontId="138" fillId="0" borderId="2"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12" xfId="0" applyFont="1" applyBorder="1" applyAlignment="1">
      <alignment horizontal="left" vertical="center" wrapText="1"/>
    </xf>
    <xf numFmtId="0" fontId="151" fillId="0" borderId="16" xfId="0" applyFont="1" applyBorder="1" applyAlignment="1">
      <alignment horizontal="center" vertical="center" wrapText="1"/>
    </xf>
    <xf numFmtId="0" fontId="152" fillId="0" borderId="16" xfId="0" applyFont="1" applyBorder="1" applyAlignment="1">
      <alignment horizontal="center" vertical="center"/>
    </xf>
    <xf numFmtId="0" fontId="62" fillId="0" borderId="14" xfId="0" applyFont="1" applyBorder="1" applyAlignment="1">
      <alignment horizontal="left" vertical="center" wrapText="1"/>
    </xf>
    <xf numFmtId="0" fontId="62" fillId="0" borderId="12" xfId="0" applyFont="1" applyBorder="1" applyAlignment="1">
      <alignment horizontal="left" vertical="center" wrapText="1"/>
    </xf>
    <xf numFmtId="0" fontId="13" fillId="3" borderId="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29" fillId="3" borderId="14" xfId="0" applyFont="1" applyFill="1" applyBorder="1" applyAlignment="1">
      <alignment horizontal="center" vertical="center" wrapText="1"/>
    </xf>
    <xf numFmtId="0" fontId="29" fillId="3" borderId="12" xfId="0" applyFont="1" applyFill="1" applyBorder="1" applyAlignment="1">
      <alignment horizontal="center" vertical="center" wrapText="1"/>
    </xf>
    <xf numFmtId="0" fontId="62" fillId="0" borderId="2" xfId="0" applyFont="1" applyBorder="1" applyAlignment="1">
      <alignment horizontal="center" vertical="center" wrapText="1"/>
    </xf>
    <xf numFmtId="0" fontId="62" fillId="0" borderId="3" xfId="0" applyFont="1" applyBorder="1" applyAlignment="1">
      <alignment horizontal="center" vertical="center" wrapText="1"/>
    </xf>
    <xf numFmtId="0" fontId="21" fillId="0" borderId="9" xfId="0" applyFont="1" applyBorder="1" applyAlignment="1">
      <alignment horizontal="left" vertical="center" wrapText="1"/>
    </xf>
    <xf numFmtId="14" fontId="21" fillId="0" borderId="2" xfId="0" applyNumberFormat="1" applyFont="1" applyBorder="1" applyAlignment="1">
      <alignment horizontal="left" vertical="center" wrapText="1"/>
    </xf>
    <xf numFmtId="14" fontId="21" fillId="0" borderId="8" xfId="0" applyNumberFormat="1" applyFont="1" applyBorder="1" applyAlignment="1">
      <alignment horizontal="left" vertical="center" wrapText="1"/>
    </xf>
    <xf numFmtId="14" fontId="21" fillId="0" borderId="3" xfId="0" applyNumberFormat="1" applyFont="1" applyBorder="1" applyAlignment="1">
      <alignment horizontal="left" vertical="center" wrapText="1"/>
    </xf>
    <xf numFmtId="0" fontId="17" fillId="3" borderId="15" xfId="0" applyFont="1" applyFill="1" applyBorder="1" applyAlignment="1">
      <alignment horizontal="center" vertical="center" wrapText="1"/>
    </xf>
    <xf numFmtId="0" fontId="19" fillId="5" borderId="2"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21" fillId="0" borderId="10" xfId="0" applyFont="1" applyBorder="1" applyAlignment="1">
      <alignment vertical="center" wrapText="1"/>
    </xf>
    <xf numFmtId="0" fontId="21" fillId="0" borderId="11" xfId="0" applyFont="1" applyBorder="1" applyAlignment="1">
      <alignment vertical="center" wrapText="1"/>
    </xf>
    <xf numFmtId="0" fontId="21" fillId="0" borderId="9" xfId="0" applyFont="1" applyBorder="1" applyAlignment="1">
      <alignment vertical="center" wrapText="1"/>
    </xf>
    <xf numFmtId="0" fontId="66" fillId="0" borderId="0" xfId="0" applyFont="1" applyAlignment="1">
      <alignment horizontal="left"/>
    </xf>
    <xf numFmtId="0" fontId="31" fillId="0" borderId="2" xfId="0" quotePrefix="1" applyFont="1" applyBorder="1" applyAlignment="1">
      <alignment horizontal="left" vertical="center" wrapText="1"/>
    </xf>
    <xf numFmtId="0" fontId="21" fillId="0" borderId="16" xfId="0" applyFont="1" applyBorder="1" applyAlignment="1">
      <alignment vertical="center" wrapText="1"/>
    </xf>
    <xf numFmtId="0" fontId="31" fillId="0" borderId="16" xfId="0" applyFont="1" applyBorder="1" applyAlignment="1">
      <alignment vertical="center" wrapText="1"/>
    </xf>
    <xf numFmtId="0" fontId="21" fillId="0" borderId="10" xfId="0" applyFont="1" applyBorder="1" applyAlignment="1">
      <alignment horizontal="right" vertical="center" wrapText="1"/>
    </xf>
    <xf numFmtId="0" fontId="21" fillId="0" borderId="11" xfId="0" applyFont="1" applyBorder="1" applyAlignment="1">
      <alignment horizontal="right" vertical="center" wrapText="1"/>
    </xf>
    <xf numFmtId="0" fontId="21" fillId="0" borderId="9" xfId="0" applyFont="1" applyBorder="1" applyAlignment="1">
      <alignment horizontal="right" vertical="center" wrapText="1"/>
    </xf>
    <xf numFmtId="0" fontId="20" fillId="0" borderId="16" xfId="0" applyFont="1" applyBorder="1" applyAlignment="1">
      <alignment horizontal="center" vertical="top" wrapText="1"/>
    </xf>
    <xf numFmtId="0" fontId="31" fillId="0" borderId="10" xfId="0" applyFont="1" applyBorder="1" applyAlignment="1">
      <alignment horizontal="left" vertical="center" wrapText="1"/>
    </xf>
    <xf numFmtId="0" fontId="31" fillId="0" borderId="53" xfId="0" applyFont="1" applyBorder="1" applyAlignment="1">
      <alignment horizontal="left" vertical="center" wrapText="1"/>
    </xf>
    <xf numFmtId="0" fontId="31" fillId="0" borderId="52" xfId="0" applyFont="1" applyBorder="1" applyAlignment="1">
      <alignment horizontal="left" vertical="center" wrapText="1"/>
    </xf>
    <xf numFmtId="0" fontId="71" fillId="0" borderId="0" xfId="1" applyFont="1" applyAlignment="1">
      <alignment horizontal="left"/>
    </xf>
    <xf numFmtId="0" fontId="71" fillId="16" borderId="17" xfId="1" applyFont="1" applyFill="1" applyBorder="1" applyAlignment="1">
      <alignment horizontal="center" vertical="center" wrapText="1"/>
    </xf>
    <xf numFmtId="0" fontId="11" fillId="0" borderId="69" xfId="10" applyFont="1" applyBorder="1" applyAlignment="1">
      <alignment horizontal="center" vertical="center"/>
    </xf>
    <xf numFmtId="0" fontId="11" fillId="0" borderId="41" xfId="10" applyFont="1" applyBorder="1" applyAlignment="1">
      <alignment horizontal="center" vertical="center"/>
    </xf>
    <xf numFmtId="0" fontId="71" fillId="16" borderId="66" xfId="1" applyFont="1" applyFill="1" applyBorder="1" applyAlignment="1">
      <alignment horizontal="center" vertical="center" wrapText="1"/>
    </xf>
    <xf numFmtId="0" fontId="71" fillId="16" borderId="67" xfId="1" applyFont="1" applyFill="1" applyBorder="1" applyAlignment="1">
      <alignment horizontal="center" vertical="center" wrapText="1"/>
    </xf>
    <xf numFmtId="0" fontId="71" fillId="16" borderId="68" xfId="1" applyFont="1" applyFill="1" applyBorder="1" applyAlignment="1">
      <alignment horizontal="center" vertical="center" wrapText="1"/>
    </xf>
    <xf numFmtId="0" fontId="110" fillId="16" borderId="66" xfId="1" applyFont="1" applyFill="1" applyBorder="1" applyAlignment="1">
      <alignment horizontal="center" vertical="center" wrapText="1"/>
    </xf>
    <xf numFmtId="0" fontId="110" fillId="16" borderId="67" xfId="1" applyFont="1" applyFill="1" applyBorder="1" applyAlignment="1">
      <alignment horizontal="center" vertical="center" wrapText="1"/>
    </xf>
    <xf numFmtId="0" fontId="110" fillId="16" borderId="68" xfId="1" applyFont="1" applyFill="1" applyBorder="1" applyAlignment="1">
      <alignment horizontal="center" vertical="center" wrapText="1"/>
    </xf>
    <xf numFmtId="0" fontId="13" fillId="4" borderId="4" xfId="0" applyFont="1" applyFill="1" applyBorder="1" applyAlignment="1">
      <alignment horizontal="left"/>
    </xf>
    <xf numFmtId="0" fontId="13" fillId="4" borderId="6" xfId="0" applyFont="1" applyFill="1" applyBorder="1" applyAlignment="1">
      <alignment horizontal="left"/>
    </xf>
    <xf numFmtId="0" fontId="13" fillId="0" borderId="2" xfId="0" applyFont="1" applyBorder="1" applyAlignment="1">
      <alignment vertical="center"/>
    </xf>
    <xf numFmtId="0" fontId="13" fillId="0" borderId="8" xfId="0" applyFont="1" applyBorder="1" applyAlignment="1">
      <alignment vertical="center"/>
    </xf>
    <xf numFmtId="0" fontId="13" fillId="0" borderId="3" xfId="0" applyFont="1" applyBorder="1" applyAlignment="1">
      <alignment vertical="center"/>
    </xf>
    <xf numFmtId="0" fontId="13" fillId="0" borderId="16" xfId="0" applyFont="1" applyBorder="1" applyAlignment="1">
      <alignment horizontal="left" vertical="center"/>
    </xf>
    <xf numFmtId="14" fontId="13" fillId="0" borderId="2" xfId="0" applyNumberFormat="1" applyFont="1" applyBorder="1" applyAlignment="1">
      <alignment horizontal="left" vertical="center"/>
    </xf>
    <xf numFmtId="0" fontId="13" fillId="0" borderId="8" xfId="0" applyFont="1" applyBorder="1" applyAlignment="1">
      <alignment horizontal="left" vertical="center"/>
    </xf>
    <xf numFmtId="0" fontId="13" fillId="0" borderId="3" xfId="0" applyFont="1" applyBorder="1" applyAlignment="1">
      <alignment horizontal="left" vertical="center"/>
    </xf>
    <xf numFmtId="0" fontId="13" fillId="0" borderId="15" xfId="0" applyFont="1" applyBorder="1" applyAlignment="1">
      <alignment horizontal="left" vertical="center" wrapText="1"/>
    </xf>
    <xf numFmtId="0" fontId="13" fillId="0" borderId="12" xfId="0" applyFont="1" applyBorder="1" applyAlignment="1">
      <alignment horizontal="left"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3" fillId="4" borderId="6" xfId="0" applyFont="1" applyFill="1" applyBorder="1" applyAlignment="1">
      <alignment horizontal="center"/>
    </xf>
    <xf numFmtId="0" fontId="13" fillId="4" borderId="5" xfId="0" applyFont="1" applyFill="1" applyBorder="1" applyAlignment="1">
      <alignment horizontal="center"/>
    </xf>
    <xf numFmtId="165" fontId="21" fillId="4" borderId="2" xfId="0" applyNumberFormat="1" applyFont="1" applyFill="1" applyBorder="1" applyAlignment="1">
      <alignment horizontal="right" vertical="center" wrapText="1"/>
    </xf>
    <xf numFmtId="165" fontId="21" fillId="4" borderId="3" xfId="0" applyNumberFormat="1" applyFont="1" applyFill="1" applyBorder="1" applyAlignment="1">
      <alignment horizontal="right" vertical="center" wrapText="1"/>
    </xf>
    <xf numFmtId="0" fontId="13" fillId="0" borderId="14" xfId="0" applyFont="1" applyBorder="1" applyAlignment="1">
      <alignment vertical="top" wrapText="1"/>
    </xf>
    <xf numFmtId="0" fontId="13" fillId="0" borderId="15" xfId="0" applyFont="1" applyBorder="1" applyAlignment="1">
      <alignment vertical="top" wrapText="1"/>
    </xf>
    <xf numFmtId="0" fontId="13" fillId="0" borderId="12" xfId="0" applyFont="1" applyBorder="1" applyAlignment="1">
      <alignment vertical="top" wrapText="1"/>
    </xf>
    <xf numFmtId="0" fontId="13" fillId="0" borderId="7" xfId="0" applyFont="1" applyBorder="1" applyAlignment="1">
      <alignment vertical="top" wrapText="1"/>
    </xf>
    <xf numFmtId="0" fontId="13" fillId="0" borderId="0" xfId="0" applyFont="1" applyAlignment="1">
      <alignment vertical="top" wrapText="1"/>
    </xf>
    <xf numFmtId="0" fontId="13" fillId="0" borderId="13" xfId="0" applyFont="1" applyBorder="1" applyAlignment="1">
      <alignment vertical="top" wrapText="1"/>
    </xf>
    <xf numFmtId="0" fontId="13" fillId="0" borderId="4" xfId="0" applyFont="1" applyBorder="1" applyAlignment="1">
      <alignment vertical="top" wrapText="1"/>
    </xf>
    <xf numFmtId="0" fontId="13" fillId="0" borderId="6" xfId="0" applyFont="1" applyBorder="1" applyAlignment="1">
      <alignment vertical="top" wrapText="1"/>
    </xf>
    <xf numFmtId="0" fontId="13" fillId="0" borderId="5" xfId="0" applyFont="1" applyBorder="1" applyAlignment="1">
      <alignment vertical="top" wrapText="1"/>
    </xf>
    <xf numFmtId="0" fontId="13" fillId="5" borderId="2" xfId="0" applyFont="1" applyFill="1" applyBorder="1" applyAlignment="1">
      <alignment horizontal="center" vertical="center"/>
    </xf>
    <xf numFmtId="0" fontId="13" fillId="5" borderId="8" xfId="0" applyFont="1" applyFill="1" applyBorder="1" applyAlignment="1">
      <alignment horizontal="center" vertical="center"/>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13" fillId="0" borderId="16" xfId="0" applyFont="1" applyBorder="1" applyAlignment="1">
      <alignment horizontal="left" vertical="center" wrapText="1"/>
    </xf>
    <xf numFmtId="0" fontId="13" fillId="0" borderId="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26" fillId="4" borderId="14" xfId="0" applyFont="1" applyFill="1" applyBorder="1" applyAlignment="1">
      <alignment horizontal="left" vertical="center" wrapText="1"/>
    </xf>
    <xf numFmtId="0" fontId="26" fillId="4" borderId="15" xfId="0" applyFont="1" applyFill="1" applyBorder="1" applyAlignment="1">
      <alignment horizontal="left" vertical="center" wrapText="1"/>
    </xf>
    <xf numFmtId="0" fontId="26" fillId="4" borderId="12" xfId="0" applyFont="1" applyFill="1" applyBorder="1" applyAlignment="1">
      <alignment horizontal="left" vertical="center" wrapText="1"/>
    </xf>
    <xf numFmtId="0" fontId="27" fillId="5" borderId="2" xfId="0" applyFont="1" applyFill="1" applyBorder="1" applyAlignment="1">
      <alignment horizontal="center" vertical="center" wrapText="1"/>
    </xf>
    <xf numFmtId="0" fontId="27" fillId="5" borderId="8"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0" fillId="0" borderId="7" xfId="0" applyBorder="1" applyAlignment="1">
      <alignment horizontal="justify" vertical="top" wrapText="1"/>
    </xf>
    <xf numFmtId="0" fontId="0" fillId="0" borderId="0" xfId="0" applyAlignment="1">
      <alignment horizontal="justify" vertical="top" wrapText="1"/>
    </xf>
    <xf numFmtId="0" fontId="0" fillId="0" borderId="13" xfId="0" applyBorder="1" applyAlignment="1">
      <alignment horizontal="justify" vertical="top" wrapText="1"/>
    </xf>
    <xf numFmtId="0" fontId="107" fillId="0" borderId="2" xfId="0" applyFont="1" applyBorder="1" applyAlignment="1">
      <alignment horizontal="left" vertical="center" wrapText="1"/>
    </xf>
    <xf numFmtId="0" fontId="107" fillId="0" borderId="8" xfId="0" applyFont="1" applyBorder="1" applyAlignment="1">
      <alignment horizontal="left" vertical="center" wrapText="1"/>
    </xf>
    <xf numFmtId="0" fontId="107" fillId="0" borderId="3" xfId="0" applyFont="1" applyBorder="1" applyAlignment="1">
      <alignment horizontal="left" vertical="center" wrapText="1"/>
    </xf>
    <xf numFmtId="0" fontId="145" fillId="0" borderId="2" xfId="0" applyFont="1" applyBorder="1" applyAlignment="1">
      <alignment horizontal="left" vertical="center" wrapText="1"/>
    </xf>
  </cellXfs>
  <cellStyles count="11">
    <cellStyle name="Collegamento ipertestuale" xfId="5" builtinId="8"/>
    <cellStyle name="Migliaia" xfId="2" builtinId="3"/>
    <cellStyle name="Migliaia 2" xfId="3" xr:uid="{00000000-0005-0000-0000-000002000000}"/>
    <cellStyle name="Normale" xfId="0" builtinId="0"/>
    <cellStyle name="Normale 2" xfId="1" xr:uid="{00000000-0005-0000-0000-000004000000}"/>
    <cellStyle name="Normale 3" xfId="6" xr:uid="{00000000-0005-0000-0000-000005000000}"/>
    <cellStyle name="Normale 3 2" xfId="7" xr:uid="{00000000-0005-0000-0000-000006000000}"/>
    <cellStyle name="Normale 3 4" xfId="8" xr:uid="{00000000-0005-0000-0000-000007000000}"/>
    <cellStyle name="Normale 4" xfId="10" xr:uid="{00000000-0005-0000-0000-000008000000}"/>
    <cellStyle name="Valuta" xfId="4" builtinId="4"/>
    <cellStyle name="Valuta 3" xfId="9" xr:uid="{00000000-0005-0000-0000-00000A000000}"/>
  </cellStyles>
  <dxfs count="2">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Medium9"/>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png"/><Relationship Id="rId5" Type="http://schemas.openxmlformats.org/officeDocument/2006/relationships/image" Target="../media/image6.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28575</xdr:colOff>
      <xdr:row>5</xdr:row>
      <xdr:rowOff>152399</xdr:rowOff>
    </xdr:from>
    <xdr:to>
      <xdr:col>8</xdr:col>
      <xdr:colOff>514350</xdr:colOff>
      <xdr:row>5</xdr:row>
      <xdr:rowOff>180974</xdr:rowOff>
    </xdr:to>
    <xdr:sp macro="" textlink="">
      <xdr:nvSpPr>
        <xdr:cNvPr id="2" name="Connettore diritto 1">
          <a:extLst>
            <a:ext uri="{FF2B5EF4-FFF2-40B4-BE49-F238E27FC236}">
              <a16:creationId xmlns:a16="http://schemas.microsoft.com/office/drawing/2014/main" id="{7E135D22-A88F-E244-84C6-41AE4EFCB2B4}"/>
            </a:ext>
          </a:extLst>
        </xdr:cNvPr>
        <xdr:cNvSpPr>
          <a:spLocks/>
        </xdr:cNvSpPr>
      </xdr:nvSpPr>
      <xdr:spPr bwMode="auto">
        <a:xfrm>
          <a:off x="28575" y="1104899"/>
          <a:ext cx="60737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oneCellAnchor>
    <xdr:from>
      <xdr:col>0</xdr:col>
      <xdr:colOff>152400</xdr:colOff>
      <xdr:row>1</xdr:row>
      <xdr:rowOff>57150</xdr:rowOff>
    </xdr:from>
    <xdr:ext cx="6219190" cy="772472"/>
    <xdr:pic>
      <xdr:nvPicPr>
        <xdr:cNvPr id="3" name="Immagine 2">
          <a:extLst>
            <a:ext uri="{FF2B5EF4-FFF2-40B4-BE49-F238E27FC236}">
              <a16:creationId xmlns:a16="http://schemas.microsoft.com/office/drawing/2014/main" id="{D6573BFB-B4AA-B448-8D4D-F90461D409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247650"/>
          <a:ext cx="6219190" cy="77247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18</xdr:row>
      <xdr:rowOff>114300</xdr:rowOff>
    </xdr:from>
    <xdr:to>
      <xdr:col>8</xdr:col>
      <xdr:colOff>447675</xdr:colOff>
      <xdr:row>18</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862735"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EC9RNQLZ/Check%20list%20AT_Anticip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Indice"/>
      <sheetName val="Sez. A) Anagrafica"/>
      <sheetName val="Sez. B) Valore Procedura e Aff."/>
      <sheetName val="Sez. C) 6 Affidamenti in House"/>
      <sheetName val="Sez. D) Ammissibilità spesa"/>
      <sheetName val="Sez.E) Pagamenti Fatture"/>
      <sheetName val="Sez E2 Elenco spesa controllata"/>
      <sheetName val="Sez.F) Verbale Controllo"/>
    </sheetNames>
    <sheetDataSet>
      <sheetData sheetId="0"/>
      <sheetData sheetId="1"/>
      <sheetData sheetId="2">
        <row r="7">
          <cell r="A7" t="str">
            <v>Azione</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DC176-2DAE-E141-9CEF-53CBF66883D8}">
  <dimension ref="A1:J43"/>
  <sheetViews>
    <sheetView view="pageBreakPreview" topLeftCell="A22" zoomScaleNormal="100" zoomScaleSheetLayoutView="100" workbookViewId="0">
      <selection activeCell="L32" sqref="L32"/>
    </sheetView>
  </sheetViews>
  <sheetFormatPr defaultColWidth="9.140625" defaultRowHeight="15"/>
  <cols>
    <col min="1" max="2" width="10.7109375" style="539" customWidth="1"/>
    <col min="3" max="3" width="9.42578125" style="539" customWidth="1"/>
    <col min="4" max="4" width="9.140625" style="539"/>
    <col min="5" max="5" width="12.140625" style="539" bestFit="1" customWidth="1"/>
    <col min="6" max="8" width="9.140625" style="539"/>
    <col min="9" max="9" width="6.85546875" style="539" customWidth="1"/>
    <col min="10" max="16384" width="9.140625" style="539"/>
  </cols>
  <sheetData>
    <row r="1" spans="1:10">
      <c r="A1" s="540"/>
      <c r="B1" s="540"/>
      <c r="C1" s="540"/>
      <c r="D1" s="540"/>
      <c r="E1" s="540"/>
      <c r="F1" s="540"/>
      <c r="G1" s="540"/>
      <c r="H1" s="540"/>
      <c r="I1" s="540"/>
    </row>
    <row r="2" spans="1:10">
      <c r="A2" s="540"/>
      <c r="B2" s="540"/>
      <c r="C2" s="540"/>
      <c r="D2" s="540"/>
      <c r="E2" s="540"/>
      <c r="F2" s="540"/>
      <c r="G2" s="540"/>
      <c r="H2" s="540"/>
      <c r="I2" s="540"/>
    </row>
    <row r="3" spans="1:10">
      <c r="A3" s="540"/>
      <c r="B3" s="540"/>
      <c r="C3" s="540"/>
      <c r="D3" s="540"/>
      <c r="E3" s="540"/>
      <c r="F3" s="540"/>
      <c r="G3" s="540"/>
      <c r="H3" s="540"/>
      <c r="I3" s="540"/>
    </row>
    <row r="4" spans="1:10">
      <c r="A4" s="540"/>
      <c r="B4" s="540"/>
      <c r="C4" s="540"/>
      <c r="D4" s="540"/>
      <c r="E4" s="540"/>
      <c r="F4" s="540"/>
      <c r="G4" s="540"/>
      <c r="H4" s="540"/>
      <c r="I4" s="540"/>
    </row>
    <row r="5" spans="1:10">
      <c r="A5" s="540"/>
      <c r="B5" s="540"/>
      <c r="C5" s="540"/>
      <c r="D5" s="540"/>
      <c r="E5" s="540"/>
      <c r="F5" s="540"/>
      <c r="G5" s="540"/>
      <c r="H5" s="540"/>
      <c r="I5" s="540"/>
    </row>
    <row r="6" spans="1:10">
      <c r="A6" s="31"/>
      <c r="B6" s="540"/>
      <c r="C6" s="540"/>
      <c r="D6" s="540"/>
      <c r="E6" s="540"/>
      <c r="F6" s="540"/>
      <c r="G6" s="540"/>
      <c r="H6" s="540"/>
      <c r="I6" s="540"/>
    </row>
    <row r="7" spans="1:10">
      <c r="A7" s="32"/>
      <c r="B7" s="540"/>
      <c r="C7" s="540"/>
      <c r="D7" s="540"/>
      <c r="E7" s="540"/>
      <c r="F7" s="540"/>
      <c r="G7" s="540"/>
      <c r="H7" s="540"/>
      <c r="I7" s="540"/>
    </row>
    <row r="8" spans="1:10" ht="15" customHeight="1">
      <c r="A8" s="545" t="s">
        <v>827</v>
      </c>
      <c r="B8" s="546"/>
      <c r="C8" s="546"/>
      <c r="D8" s="546"/>
      <c r="E8" s="546"/>
      <c r="F8" s="546"/>
      <c r="G8" s="546"/>
      <c r="H8" s="546"/>
      <c r="I8" s="546"/>
    </row>
    <row r="9" spans="1:10">
      <c r="A9" s="540"/>
      <c r="B9" s="540"/>
      <c r="C9" s="540"/>
      <c r="D9" s="540"/>
      <c r="E9" s="540"/>
      <c r="F9" s="540"/>
      <c r="G9" s="540"/>
      <c r="H9" s="540"/>
      <c r="I9" s="540"/>
    </row>
    <row r="10" spans="1:10" ht="23.25">
      <c r="A10" s="547"/>
      <c r="B10" s="547"/>
      <c r="C10" s="547"/>
      <c r="D10" s="547"/>
      <c r="E10" s="547"/>
      <c r="F10" s="547"/>
      <c r="G10" s="547"/>
      <c r="H10" s="547"/>
      <c r="I10" s="547"/>
    </row>
    <row r="11" spans="1:10" ht="23.25">
      <c r="A11" s="548" t="s">
        <v>820</v>
      </c>
      <c r="B11" s="548"/>
      <c r="C11" s="548"/>
      <c r="D11" s="548"/>
      <c r="E11" s="548"/>
      <c r="F11" s="548"/>
      <c r="G11" s="548"/>
      <c r="H11" s="548"/>
      <c r="I11" s="548"/>
    </row>
    <row r="12" spans="1:10" ht="13.5" customHeight="1">
      <c r="A12" s="540"/>
      <c r="B12" s="540"/>
      <c r="C12" s="540"/>
      <c r="D12" s="33"/>
      <c r="E12" s="540"/>
      <c r="F12" s="540"/>
      <c r="G12" s="540"/>
      <c r="H12" s="540"/>
      <c r="I12" s="540"/>
    </row>
    <row r="13" spans="1:10" ht="23.25">
      <c r="A13" s="549" t="s">
        <v>0</v>
      </c>
      <c r="B13" s="549"/>
      <c r="C13" s="549"/>
      <c r="D13" s="549"/>
      <c r="E13" s="549"/>
      <c r="F13" s="549"/>
      <c r="G13" s="549"/>
      <c r="H13" s="549"/>
      <c r="I13" s="549"/>
      <c r="J13"/>
    </row>
    <row r="14" spans="1:10" ht="23.25">
      <c r="A14" s="540"/>
      <c r="B14" s="540"/>
      <c r="C14" s="540"/>
      <c r="D14" s="537"/>
      <c r="E14" s="540"/>
      <c r="F14" s="540"/>
      <c r="G14" s="540"/>
      <c r="H14" s="540"/>
      <c r="I14" s="540"/>
    </row>
    <row r="15" spans="1:10" ht="15" customHeight="1">
      <c r="A15" s="550" t="s">
        <v>826</v>
      </c>
      <c r="B15" s="550"/>
      <c r="C15" s="550"/>
      <c r="D15" s="550"/>
      <c r="E15" s="550"/>
      <c r="F15" s="550"/>
      <c r="G15" s="550"/>
      <c r="H15" s="550"/>
      <c r="I15" s="550"/>
    </row>
    <row r="16" spans="1:10" ht="18.75">
      <c r="A16" s="551" t="s">
        <v>825</v>
      </c>
      <c r="B16" s="551"/>
      <c r="C16" s="551"/>
      <c r="D16" s="551"/>
      <c r="E16" s="551"/>
      <c r="F16" s="551"/>
      <c r="G16" s="551"/>
      <c r="H16" s="551"/>
      <c r="I16" s="551"/>
    </row>
    <row r="17" spans="1:10" ht="18.75">
      <c r="A17" s="551" t="s">
        <v>821</v>
      </c>
      <c r="B17" s="551"/>
      <c r="C17" s="551"/>
      <c r="D17" s="551"/>
      <c r="E17" s="551"/>
      <c r="F17" s="551"/>
      <c r="G17" s="551"/>
      <c r="H17" s="551"/>
      <c r="I17" s="551"/>
    </row>
    <row r="18" spans="1:10">
      <c r="A18" s="540"/>
      <c r="B18" s="540"/>
      <c r="C18" s="540"/>
      <c r="D18" s="540"/>
      <c r="E18" s="540"/>
      <c r="F18" s="540"/>
      <c r="G18" s="540"/>
      <c r="H18" s="540"/>
      <c r="I18" s="540"/>
    </row>
    <row r="19" spans="1:10">
      <c r="A19" s="540"/>
      <c r="B19" s="540"/>
      <c r="C19" s="540"/>
      <c r="D19" s="540"/>
      <c r="E19" s="540"/>
      <c r="F19" s="540"/>
      <c r="G19" s="540"/>
      <c r="H19" s="540"/>
      <c r="I19" s="540"/>
    </row>
    <row r="20" spans="1:10">
      <c r="A20" s="552" t="s">
        <v>1</v>
      </c>
      <c r="B20" s="553"/>
      <c r="C20" s="553"/>
      <c r="D20" s="553"/>
      <c r="E20" s="553"/>
      <c r="F20" s="553"/>
      <c r="G20" s="553"/>
      <c r="H20" s="553"/>
      <c r="I20" s="553"/>
    </row>
    <row r="21" spans="1:10">
      <c r="A21" s="552"/>
      <c r="B21" s="553"/>
      <c r="C21" s="553"/>
      <c r="D21" s="553"/>
      <c r="E21" s="553"/>
      <c r="F21" s="553"/>
      <c r="G21" s="553"/>
      <c r="H21" s="553"/>
      <c r="I21" s="553"/>
    </row>
    <row r="22" spans="1:10" ht="15" customHeight="1" thickBot="1">
      <c r="A22" s="540"/>
      <c r="B22" s="540"/>
      <c r="C22" s="540"/>
      <c r="D22" s="540"/>
      <c r="E22" s="540"/>
      <c r="F22" s="540"/>
      <c r="G22" s="540"/>
      <c r="H22" s="540"/>
      <c r="I22" s="540"/>
    </row>
    <row r="23" spans="1:10" ht="25.5" customHeight="1" thickBot="1">
      <c r="A23" s="554" t="s">
        <v>801</v>
      </c>
      <c r="B23" s="555"/>
      <c r="C23" s="556"/>
      <c r="D23" s="554" t="s">
        <v>824</v>
      </c>
      <c r="E23" s="555"/>
      <c r="F23" s="555"/>
      <c r="G23" s="555"/>
      <c r="H23" s="555"/>
      <c r="I23" s="556"/>
      <c r="J23"/>
    </row>
    <row r="24" spans="1:10" ht="24" customHeight="1" thickBot="1">
      <c r="A24" s="554" t="s">
        <v>789</v>
      </c>
      <c r="B24" s="555"/>
      <c r="C24" s="556"/>
      <c r="D24" s="557"/>
      <c r="E24" s="558"/>
      <c r="F24" s="558"/>
      <c r="G24" s="558"/>
      <c r="H24" s="558"/>
      <c r="I24" s="559"/>
    </row>
    <row r="25" spans="1:10" ht="24" customHeight="1" thickBot="1">
      <c r="A25" s="560" t="s">
        <v>790</v>
      </c>
      <c r="B25" s="555"/>
      <c r="C25" s="556"/>
      <c r="D25" s="561"/>
      <c r="E25" s="562"/>
      <c r="F25" s="562"/>
      <c r="G25" s="562"/>
      <c r="H25" s="562"/>
      <c r="I25" s="563"/>
    </row>
    <row r="26" spans="1:10" ht="24" customHeight="1" thickBot="1">
      <c r="A26" s="554" t="s">
        <v>791</v>
      </c>
      <c r="B26" s="555"/>
      <c r="C26" s="556"/>
      <c r="D26" s="561"/>
      <c r="E26" s="562"/>
      <c r="F26" s="562"/>
      <c r="G26" s="562"/>
      <c r="H26" s="562"/>
      <c r="I26" s="563"/>
    </row>
    <row r="27" spans="1:10" ht="24" customHeight="1" thickBot="1">
      <c r="A27" s="555" t="s">
        <v>16</v>
      </c>
      <c r="B27" s="555"/>
      <c r="C27" s="556"/>
      <c r="D27" s="564"/>
      <c r="E27" s="565"/>
      <c r="F27" s="565"/>
      <c r="G27" s="565"/>
      <c r="H27" s="565"/>
      <c r="I27" s="566"/>
    </row>
    <row r="28" spans="1:10" ht="24" customHeight="1" thickBot="1">
      <c r="A28" s="555" t="s">
        <v>792</v>
      </c>
      <c r="B28" s="555"/>
      <c r="C28" s="556"/>
      <c r="D28" s="564"/>
      <c r="E28" s="565"/>
      <c r="F28" s="565"/>
      <c r="G28" s="565"/>
      <c r="H28" s="565"/>
      <c r="I28" s="566"/>
    </row>
    <row r="29" spans="1:10" ht="37.5" customHeight="1" thickBot="1">
      <c r="A29" s="560" t="s">
        <v>793</v>
      </c>
      <c r="B29" s="555"/>
      <c r="C29" s="556"/>
      <c r="D29" s="567" t="s">
        <v>823</v>
      </c>
      <c r="E29" s="568"/>
      <c r="F29" s="568"/>
      <c r="G29" s="568"/>
      <c r="H29" s="568"/>
      <c r="I29" s="569"/>
    </row>
    <row r="30" spans="1:10" ht="9" customHeight="1" thickBot="1">
      <c r="A30" s="570"/>
      <c r="B30" s="570"/>
      <c r="C30" s="570"/>
      <c r="D30" s="570"/>
      <c r="E30" s="570"/>
      <c r="F30" s="570"/>
      <c r="G30" s="570"/>
      <c r="H30" s="570"/>
      <c r="I30" s="570"/>
    </row>
    <row r="31" spans="1:10" ht="24" customHeight="1" thickBot="1">
      <c r="A31" s="571" t="s">
        <v>2</v>
      </c>
      <c r="B31" s="572"/>
      <c r="C31" s="573"/>
      <c r="D31" s="574"/>
      <c r="E31" s="575"/>
      <c r="F31" s="575"/>
      <c r="G31" s="575"/>
      <c r="H31" s="575"/>
      <c r="I31" s="576"/>
    </row>
    <row r="32" spans="1:10" ht="33.75" customHeight="1" thickBot="1">
      <c r="A32" s="554" t="s">
        <v>795</v>
      </c>
      <c r="B32" s="555"/>
      <c r="C32" s="556"/>
      <c r="D32" s="564"/>
      <c r="E32" s="565"/>
      <c r="F32" s="565"/>
      <c r="G32" s="565"/>
      <c r="H32" s="565"/>
      <c r="I32" s="566"/>
    </row>
    <row r="33" spans="1:9" ht="32.25" customHeight="1" thickBot="1">
      <c r="A33" s="554" t="s">
        <v>796</v>
      </c>
      <c r="B33" s="555"/>
      <c r="C33" s="556"/>
      <c r="D33" s="574"/>
      <c r="E33" s="575"/>
      <c r="F33" s="575"/>
      <c r="G33" s="575"/>
      <c r="H33" s="575"/>
      <c r="I33" s="576"/>
    </row>
    <row r="34" spans="1:9" ht="24" customHeight="1" thickBot="1">
      <c r="A34" s="571" t="s">
        <v>3</v>
      </c>
      <c r="B34" s="572"/>
      <c r="C34" s="573"/>
      <c r="D34" s="571"/>
      <c r="E34" s="572"/>
      <c r="F34" s="572"/>
      <c r="G34" s="572"/>
      <c r="H34" s="572"/>
      <c r="I34" s="573"/>
    </row>
    <row r="35" spans="1:9" ht="24" customHeight="1" thickBot="1">
      <c r="A35" s="571" t="s">
        <v>85</v>
      </c>
      <c r="B35" s="572"/>
      <c r="C35" s="115"/>
      <c r="D35" s="577" t="s">
        <v>822</v>
      </c>
      <c r="E35" s="578"/>
      <c r="F35" s="579"/>
      <c r="G35" s="579"/>
      <c r="H35" s="579"/>
      <c r="I35" s="580"/>
    </row>
    <row r="36" spans="1:9" ht="24" customHeight="1">
      <c r="A36" s="540"/>
      <c r="B36" s="540"/>
      <c r="C36" s="540"/>
      <c r="D36" s="540"/>
      <c r="E36" s="540"/>
      <c r="F36" s="540"/>
      <c r="G36" s="540"/>
      <c r="H36" s="540"/>
      <c r="I36" s="540"/>
    </row>
    <row r="37" spans="1:9" ht="30.75" customHeight="1">
      <c r="A37" s="540"/>
      <c r="B37" s="540"/>
      <c r="C37" s="540"/>
      <c r="D37" s="540"/>
      <c r="E37" s="540"/>
      <c r="F37" s="540"/>
      <c r="G37" s="540"/>
      <c r="H37" s="540"/>
      <c r="I37" s="540"/>
    </row>
    <row r="38" spans="1:9" ht="16.5" customHeight="1">
      <c r="A38" s="540"/>
      <c r="B38" s="540"/>
      <c r="C38" s="540"/>
      <c r="D38" s="540"/>
      <c r="E38" s="540"/>
      <c r="F38" s="540"/>
      <c r="G38" s="540"/>
      <c r="H38" s="540"/>
      <c r="I38" s="540"/>
    </row>
    <row r="39" spans="1:9" ht="16.5" customHeight="1">
      <c r="A39" s="540"/>
      <c r="B39" s="540"/>
      <c r="C39" s="540"/>
      <c r="D39" s="540"/>
      <c r="E39" s="540"/>
      <c r="F39" s="540"/>
      <c r="G39" s="540"/>
      <c r="H39" s="540"/>
      <c r="I39" s="540"/>
    </row>
    <row r="40" spans="1:9">
      <c r="A40" s="540"/>
      <c r="B40" s="540"/>
      <c r="C40" s="540"/>
      <c r="D40" s="540"/>
      <c r="E40" s="540"/>
      <c r="F40" s="540"/>
      <c r="G40" s="540"/>
      <c r="H40" s="540"/>
      <c r="I40" s="540"/>
    </row>
    <row r="41" spans="1:9">
      <c r="A41" s="540"/>
      <c r="B41" s="540"/>
      <c r="C41" s="540"/>
      <c r="D41" s="540"/>
      <c r="E41" s="540"/>
      <c r="F41" s="540"/>
      <c r="G41" s="540"/>
      <c r="H41" s="540"/>
      <c r="I41" s="540"/>
    </row>
    <row r="42" spans="1:9">
      <c r="A42" s="540"/>
      <c r="B42" s="540"/>
      <c r="C42" s="540"/>
      <c r="D42" s="540"/>
      <c r="E42" s="540"/>
      <c r="F42" s="540"/>
      <c r="G42" s="540"/>
      <c r="H42" s="540"/>
      <c r="I42" s="540"/>
    </row>
    <row r="43" spans="1:9">
      <c r="A43" s="540"/>
      <c r="B43" s="540"/>
      <c r="C43" s="540"/>
      <c r="D43" s="540"/>
      <c r="E43" s="540"/>
      <c r="F43" s="540"/>
      <c r="G43" s="540"/>
      <c r="H43" s="540"/>
      <c r="I43" s="540"/>
    </row>
  </sheetData>
  <mergeCells count="34">
    <mergeCell ref="A30:I30"/>
    <mergeCell ref="A31:C31"/>
    <mergeCell ref="D31:I31"/>
    <mergeCell ref="A35:B35"/>
    <mergeCell ref="D35:E35"/>
    <mergeCell ref="F35:I35"/>
    <mergeCell ref="A32:C32"/>
    <mergeCell ref="D32:I32"/>
    <mergeCell ref="A33:C33"/>
    <mergeCell ref="D33:I33"/>
    <mergeCell ref="A34:C34"/>
    <mergeCell ref="D34:I34"/>
    <mergeCell ref="A27:C27"/>
    <mergeCell ref="D27:I27"/>
    <mergeCell ref="A28:C28"/>
    <mergeCell ref="D28:I28"/>
    <mergeCell ref="A29:C29"/>
    <mergeCell ref="D29:I29"/>
    <mergeCell ref="A24:C24"/>
    <mergeCell ref="D24:I24"/>
    <mergeCell ref="A25:C25"/>
    <mergeCell ref="D25:I25"/>
    <mergeCell ref="A26:C26"/>
    <mergeCell ref="D26:I26"/>
    <mergeCell ref="A16:I16"/>
    <mergeCell ref="A17:I17"/>
    <mergeCell ref="A20:I21"/>
    <mergeCell ref="A23:C23"/>
    <mergeCell ref="D23:I23"/>
    <mergeCell ref="A8:I8"/>
    <mergeCell ref="A10:I10"/>
    <mergeCell ref="A11:I11"/>
    <mergeCell ref="A13:I13"/>
    <mergeCell ref="A15:I15"/>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09"/>
  <sheetViews>
    <sheetView view="pageBreakPreview" zoomScale="87" zoomScaleNormal="100" zoomScaleSheetLayoutView="87" zoomScalePageLayoutView="85" workbookViewId="0">
      <selection activeCell="E5" sqref="E5:I5"/>
    </sheetView>
  </sheetViews>
  <sheetFormatPr defaultColWidth="8.85546875" defaultRowHeight="15"/>
  <cols>
    <col min="2" max="2" width="12.7109375" customWidth="1"/>
    <col min="6" max="6" width="16.7109375" customWidth="1"/>
    <col min="7" max="7" width="12" customWidth="1"/>
    <col min="8" max="8" width="24.85546875" customWidth="1"/>
    <col min="9" max="9" width="78" customWidth="1"/>
    <col min="11" max="11" width="68.85546875" customWidth="1"/>
  </cols>
  <sheetData>
    <row r="1" spans="1:9" ht="24" customHeight="1">
      <c r="A1" s="612" t="s">
        <v>1</v>
      </c>
      <c r="B1" s="613"/>
      <c r="C1" s="613"/>
      <c r="D1" s="613"/>
      <c r="E1" s="613"/>
      <c r="F1" s="613"/>
      <c r="G1" s="613"/>
      <c r="H1" s="613"/>
      <c r="I1" s="613"/>
    </row>
    <row r="2" spans="1:9" ht="30.75" customHeight="1">
      <c r="A2" s="552" t="s">
        <v>248</v>
      </c>
      <c r="B2" s="553"/>
      <c r="C2" s="553"/>
      <c r="D2" s="553"/>
      <c r="E2" s="553"/>
      <c r="F2" s="553"/>
      <c r="G2" s="553"/>
      <c r="H2" s="553"/>
      <c r="I2" s="553"/>
    </row>
    <row r="3" spans="1:9" ht="15.75" thickBot="1">
      <c r="A3" s="1"/>
      <c r="B3" s="1"/>
      <c r="C3" s="1"/>
      <c r="D3" s="1"/>
      <c r="E3" s="1"/>
      <c r="F3" s="1"/>
      <c r="G3" s="1"/>
      <c r="H3" s="1"/>
      <c r="I3" s="1"/>
    </row>
    <row r="4" spans="1:9" ht="16.5" thickBot="1">
      <c r="A4" s="772" t="s">
        <v>801</v>
      </c>
      <c r="B4" s="637"/>
      <c r="C4" s="637"/>
      <c r="D4" s="637"/>
      <c r="E4" s="965" t="str">
        <f>+'Sez. C5) Procedure sotto soglia'!E3:I3</f>
        <v xml:space="preserve"> PR ABRUZZO FESR 2021–2027</v>
      </c>
      <c r="F4" s="879"/>
      <c r="G4" s="879"/>
      <c r="H4" s="879"/>
      <c r="I4" s="879"/>
    </row>
    <row r="5" spans="1:9" ht="22.5" customHeight="1" thickBot="1">
      <c r="A5" s="772" t="s">
        <v>789</v>
      </c>
      <c r="B5" s="637"/>
      <c r="C5" s="637"/>
      <c r="D5" s="637"/>
      <c r="E5" s="879"/>
      <c r="F5" s="879"/>
      <c r="G5" s="879"/>
      <c r="H5" s="879"/>
      <c r="I5" s="879"/>
    </row>
    <row r="6" spans="1:9" ht="22.5" customHeight="1" thickBot="1">
      <c r="A6" s="772" t="s">
        <v>790</v>
      </c>
      <c r="B6" s="637"/>
      <c r="C6" s="637"/>
      <c r="D6" s="637"/>
      <c r="E6" s="879"/>
      <c r="F6" s="879"/>
      <c r="G6" s="879"/>
      <c r="H6" s="879"/>
      <c r="I6" s="879"/>
    </row>
    <row r="7" spans="1:9" ht="22.5" customHeight="1" thickBot="1">
      <c r="A7" s="772" t="s">
        <v>55</v>
      </c>
      <c r="B7" s="637"/>
      <c r="C7" s="637"/>
      <c r="D7" s="637"/>
      <c r="E7" s="879"/>
      <c r="F7" s="879"/>
      <c r="G7" s="879"/>
      <c r="H7" s="879"/>
      <c r="I7" s="879"/>
    </row>
    <row r="8" spans="1:9" ht="22.5" customHeight="1" thickBot="1">
      <c r="A8" s="584" t="str">
        <f>'[1]Sez. A) Anagrafica'!A7:C7</f>
        <v>Azione</v>
      </c>
      <c r="B8" s="585"/>
      <c r="C8" s="585"/>
      <c r="D8" s="586"/>
      <c r="E8" s="879"/>
      <c r="F8" s="879"/>
      <c r="G8" s="879"/>
      <c r="H8" s="879"/>
      <c r="I8" s="879"/>
    </row>
    <row r="9" spans="1:9" ht="24.95" customHeight="1" thickBot="1">
      <c r="A9" s="772" t="s">
        <v>792</v>
      </c>
      <c r="B9" s="637"/>
      <c r="C9" s="637"/>
      <c r="D9" s="637"/>
      <c r="E9" s="956"/>
      <c r="F9" s="957"/>
      <c r="G9" s="957"/>
      <c r="H9" s="957"/>
      <c r="I9" s="958"/>
    </row>
    <row r="10" spans="1:9" ht="9" customHeight="1" thickBot="1">
      <c r="A10" s="959"/>
      <c r="B10" s="960"/>
      <c r="C10" s="960"/>
      <c r="D10" s="960"/>
      <c r="E10" s="960"/>
      <c r="F10" s="960"/>
      <c r="G10" s="960"/>
      <c r="H10" s="960"/>
      <c r="I10" s="961"/>
    </row>
    <row r="11" spans="1:9" ht="28.5" customHeight="1" thickBot="1">
      <c r="A11" s="962" t="s">
        <v>58</v>
      </c>
      <c r="B11" s="962"/>
      <c r="C11" s="962"/>
      <c r="D11" s="962"/>
      <c r="E11" s="962"/>
      <c r="F11" s="962"/>
      <c r="G11" s="962"/>
      <c r="H11" s="962"/>
      <c r="I11" s="962"/>
    </row>
    <row r="12" spans="1:9" ht="29.1" customHeight="1" thickBot="1">
      <c r="A12" s="772" t="s">
        <v>793</v>
      </c>
      <c r="B12" s="637"/>
      <c r="C12" s="637"/>
      <c r="D12" s="637"/>
      <c r="E12" s="963" t="s">
        <v>834</v>
      </c>
      <c r="F12" s="964"/>
      <c r="G12" s="964"/>
      <c r="H12" s="964"/>
      <c r="I12" s="964"/>
    </row>
    <row r="13" spans="1:9" ht="38.25" customHeight="1" thickBot="1">
      <c r="A13" s="637" t="s">
        <v>2</v>
      </c>
      <c r="B13" s="637"/>
      <c r="C13" s="637"/>
      <c r="D13" s="637"/>
      <c r="E13" s="637"/>
      <c r="F13" s="637"/>
      <c r="G13" s="637"/>
      <c r="H13" s="637"/>
      <c r="I13" s="637"/>
    </row>
    <row r="14" spans="1:9" ht="38.25" customHeight="1" thickBot="1">
      <c r="A14" s="772" t="s">
        <v>795</v>
      </c>
      <c r="B14" s="637"/>
      <c r="C14" s="637"/>
      <c r="D14" s="637"/>
      <c r="E14" s="637"/>
      <c r="F14" s="637"/>
      <c r="G14" s="637"/>
      <c r="H14" s="637"/>
      <c r="I14" s="637"/>
    </row>
    <row r="15" spans="1:9" ht="34.5" customHeight="1" thickBot="1">
      <c r="A15" s="772" t="s">
        <v>796</v>
      </c>
      <c r="B15" s="637"/>
      <c r="C15" s="637"/>
      <c r="D15" s="637"/>
      <c r="E15" s="637"/>
      <c r="F15" s="637"/>
      <c r="G15" s="637"/>
      <c r="H15" s="637"/>
      <c r="I15" s="637"/>
    </row>
    <row r="16" spans="1:9" ht="38.25" customHeight="1" thickBot="1">
      <c r="A16" s="637" t="s">
        <v>29</v>
      </c>
      <c r="B16" s="637"/>
      <c r="C16" s="637"/>
      <c r="D16" s="637"/>
      <c r="E16" s="955"/>
      <c r="F16" s="955"/>
      <c r="G16" s="955"/>
      <c r="H16" s="955"/>
      <c r="I16" s="955"/>
    </row>
    <row r="17" spans="1:11" ht="22.5" customHeight="1" thickBot="1">
      <c r="A17" s="637" t="s">
        <v>3</v>
      </c>
      <c r="B17" s="637"/>
      <c r="C17" s="637"/>
      <c r="D17" s="637"/>
      <c r="E17" s="637"/>
      <c r="F17" s="637"/>
      <c r="G17" s="637"/>
      <c r="H17" s="637"/>
      <c r="I17" s="637"/>
    </row>
    <row r="18" spans="1:11" ht="22.5" customHeight="1" thickBot="1">
      <c r="A18" s="637" t="s">
        <v>56</v>
      </c>
      <c r="B18" s="637"/>
      <c r="C18" s="637"/>
      <c r="D18" s="637"/>
      <c r="E18" s="637"/>
      <c r="F18" s="637"/>
      <c r="G18" s="637"/>
      <c r="H18" s="637"/>
      <c r="I18" s="637"/>
    </row>
    <row r="19" spans="1:11" ht="22.5" customHeight="1" thickBot="1">
      <c r="A19" s="637" t="s">
        <v>57</v>
      </c>
      <c r="B19" s="637"/>
      <c r="C19" s="637"/>
      <c r="D19" s="637"/>
      <c r="E19" s="954"/>
      <c r="F19" s="954"/>
      <c r="G19" s="954"/>
      <c r="H19" s="954"/>
      <c r="I19" s="954"/>
    </row>
    <row r="20" spans="1:11">
      <c r="A20" s="1"/>
      <c r="B20" s="1"/>
      <c r="C20" s="1"/>
      <c r="D20" s="1"/>
      <c r="E20" s="1"/>
      <c r="F20" s="1"/>
      <c r="G20" s="1"/>
      <c r="H20" s="1"/>
      <c r="I20" s="1"/>
    </row>
    <row r="21" spans="1:11" ht="15.75" thickBot="1">
      <c r="A21" s="1"/>
      <c r="B21" s="1"/>
      <c r="C21" s="1"/>
      <c r="D21" s="1"/>
      <c r="E21" s="1"/>
      <c r="F21" s="1"/>
      <c r="G21" s="1"/>
      <c r="H21" s="1"/>
      <c r="I21" s="1"/>
    </row>
    <row r="22" spans="1:11" ht="15.75" thickBot="1">
      <c r="A22" s="903" t="s">
        <v>60</v>
      </c>
      <c r="B22" s="905" t="s">
        <v>61</v>
      </c>
      <c r="C22" s="905"/>
      <c r="D22" s="905"/>
      <c r="E22" s="905"/>
      <c r="F22" s="905"/>
      <c r="G22" s="903" t="s">
        <v>80</v>
      </c>
      <c r="H22" s="906" t="s">
        <v>147</v>
      </c>
      <c r="I22" s="907"/>
    </row>
    <row r="23" spans="1:11" ht="51.75" customHeight="1" thickBot="1">
      <c r="A23" s="904"/>
      <c r="B23" s="905"/>
      <c r="C23" s="905"/>
      <c r="D23" s="905"/>
      <c r="E23" s="905"/>
      <c r="F23" s="905"/>
      <c r="G23" s="904"/>
      <c r="H23" s="908"/>
      <c r="I23" s="909"/>
    </row>
    <row r="24" spans="1:11" ht="16.5" customHeight="1" thickBot="1">
      <c r="A24" s="953" t="s">
        <v>249</v>
      </c>
      <c r="B24" s="953"/>
      <c r="C24" s="953"/>
      <c r="D24" s="953"/>
      <c r="E24" s="953"/>
      <c r="F24" s="953"/>
      <c r="G24" s="953"/>
      <c r="H24" s="953"/>
      <c r="I24" s="953"/>
    </row>
    <row r="25" spans="1:11" ht="101.1" customHeight="1" thickBot="1">
      <c r="A25" s="19">
        <v>1</v>
      </c>
      <c r="B25" s="647" t="s">
        <v>760</v>
      </c>
      <c r="C25" s="647"/>
      <c r="D25" s="647"/>
      <c r="E25" s="647"/>
      <c r="F25" s="647"/>
      <c r="G25" s="140"/>
      <c r="H25" s="901" t="s">
        <v>759</v>
      </c>
      <c r="I25" s="902"/>
    </row>
    <row r="26" spans="1:11" ht="54.75" customHeight="1" thickBot="1">
      <c r="A26" s="19">
        <v>2</v>
      </c>
      <c r="B26" s="647" t="s">
        <v>250</v>
      </c>
      <c r="C26" s="647"/>
      <c r="D26" s="647"/>
      <c r="E26" s="647"/>
      <c r="F26" s="647"/>
      <c r="G26" s="140"/>
      <c r="H26" s="949" t="s">
        <v>761</v>
      </c>
      <c r="I26" s="950"/>
    </row>
    <row r="27" spans="1:11" ht="82.5" customHeight="1" thickBot="1">
      <c r="A27" s="19" t="s">
        <v>252</v>
      </c>
      <c r="B27" s="647" t="s">
        <v>762</v>
      </c>
      <c r="C27" s="647"/>
      <c r="D27" s="647"/>
      <c r="E27" s="647"/>
      <c r="F27" s="647"/>
      <c r="G27" s="140"/>
      <c r="H27" s="951" t="s">
        <v>763</v>
      </c>
      <c r="I27" s="952"/>
    </row>
    <row r="28" spans="1:11" ht="70.7" customHeight="1" thickBot="1">
      <c r="A28" s="141">
        <v>3</v>
      </c>
      <c r="B28" s="685" t="s">
        <v>253</v>
      </c>
      <c r="C28" s="937"/>
      <c r="D28" s="937"/>
      <c r="E28" s="937"/>
      <c r="F28" s="938"/>
      <c r="G28" s="142"/>
      <c r="H28" s="947" t="s">
        <v>764</v>
      </c>
      <c r="I28" s="948"/>
    </row>
    <row r="29" spans="1:11" ht="69.75" customHeight="1" thickBot="1">
      <c r="A29" s="141">
        <v>4</v>
      </c>
      <c r="B29" s="685" t="s">
        <v>254</v>
      </c>
      <c r="C29" s="937"/>
      <c r="D29" s="937"/>
      <c r="E29" s="937"/>
      <c r="F29" s="938"/>
      <c r="G29" s="143"/>
      <c r="H29" s="949" t="s">
        <v>765</v>
      </c>
      <c r="I29" s="950"/>
    </row>
    <row r="30" spans="1:11" ht="52.5" customHeight="1" thickBot="1">
      <c r="A30" s="141">
        <v>5</v>
      </c>
      <c r="B30" s="685" t="s">
        <v>766</v>
      </c>
      <c r="C30" s="937"/>
      <c r="D30" s="937"/>
      <c r="E30" s="937"/>
      <c r="F30" s="938"/>
      <c r="G30" s="143"/>
      <c r="H30" s="901" t="s">
        <v>768</v>
      </c>
      <c r="I30" s="902"/>
      <c r="K30" s="60"/>
    </row>
    <row r="31" spans="1:11" ht="39.75" customHeight="1" thickBot="1">
      <c r="A31" s="141">
        <v>6</v>
      </c>
      <c r="B31" s="685" t="s">
        <v>255</v>
      </c>
      <c r="C31" s="937"/>
      <c r="D31" s="937"/>
      <c r="E31" s="937"/>
      <c r="F31" s="938"/>
      <c r="G31" s="143"/>
      <c r="H31" s="944"/>
      <c r="I31" s="931"/>
    </row>
    <row r="32" spans="1:11" ht="51" customHeight="1" thickBot="1">
      <c r="A32" s="144">
        <v>8</v>
      </c>
      <c r="B32" s="885" t="s">
        <v>256</v>
      </c>
      <c r="C32" s="886"/>
      <c r="D32" s="886"/>
      <c r="E32" s="886"/>
      <c r="F32" s="886"/>
      <c r="G32" s="143"/>
      <c r="H32" s="944"/>
      <c r="I32" s="931"/>
    </row>
    <row r="33" spans="1:9" ht="46.5" customHeight="1" thickBot="1">
      <c r="A33" s="144">
        <v>9</v>
      </c>
      <c r="B33" s="885" t="s">
        <v>257</v>
      </c>
      <c r="C33" s="886"/>
      <c r="D33" s="886"/>
      <c r="E33" s="886"/>
      <c r="F33" s="887"/>
      <c r="G33" s="143"/>
      <c r="H33" s="944"/>
      <c r="I33" s="931"/>
    </row>
    <row r="34" spans="1:9" ht="63.75" customHeight="1" thickBot="1">
      <c r="A34" s="141">
        <v>10</v>
      </c>
      <c r="B34" s="685" t="s">
        <v>767</v>
      </c>
      <c r="C34" s="937"/>
      <c r="D34" s="937"/>
      <c r="E34" s="937"/>
      <c r="F34" s="938"/>
      <c r="G34" s="143"/>
      <c r="H34" s="944" t="s">
        <v>769</v>
      </c>
      <c r="I34" s="931"/>
    </row>
    <row r="35" spans="1:9" ht="57.75" customHeight="1" thickBot="1">
      <c r="A35" s="141">
        <v>11</v>
      </c>
      <c r="B35" s="885" t="s">
        <v>258</v>
      </c>
      <c r="C35" s="886"/>
      <c r="D35" s="886"/>
      <c r="E35" s="886"/>
      <c r="F35" s="887"/>
      <c r="G35" s="143"/>
      <c r="H35" s="945" t="s">
        <v>770</v>
      </c>
      <c r="I35" s="946"/>
    </row>
    <row r="36" spans="1:9" ht="34.5" customHeight="1" thickBot="1">
      <c r="A36" s="144">
        <v>12</v>
      </c>
      <c r="B36" s="885" t="s">
        <v>259</v>
      </c>
      <c r="C36" s="886"/>
      <c r="D36" s="886"/>
      <c r="E36" s="886"/>
      <c r="F36" s="887"/>
      <c r="G36" s="143"/>
      <c r="H36" s="632"/>
      <c r="I36" s="890"/>
    </row>
    <row r="37" spans="1:9" ht="30.75" customHeight="1" thickBot="1">
      <c r="A37" s="144">
        <v>13</v>
      </c>
      <c r="B37" s="885" t="s">
        <v>260</v>
      </c>
      <c r="C37" s="886"/>
      <c r="D37" s="886"/>
      <c r="E37" s="886"/>
      <c r="F37" s="887"/>
      <c r="G37" s="143"/>
      <c r="H37" s="632"/>
      <c r="I37" s="890"/>
    </row>
    <row r="38" spans="1:9" ht="54.75" customHeight="1" thickBot="1">
      <c r="A38" s="144">
        <v>14</v>
      </c>
      <c r="B38" s="885" t="s">
        <v>261</v>
      </c>
      <c r="C38" s="886"/>
      <c r="D38" s="886"/>
      <c r="E38" s="886"/>
      <c r="F38" s="887"/>
      <c r="G38" s="145"/>
      <c r="H38" s="891"/>
      <c r="I38" s="892"/>
    </row>
    <row r="39" spans="1:9" ht="144.94999999999999" customHeight="1" thickBot="1">
      <c r="A39" s="141">
        <v>15</v>
      </c>
      <c r="B39" s="685" t="s">
        <v>771</v>
      </c>
      <c r="C39" s="937"/>
      <c r="D39" s="937"/>
      <c r="E39" s="937"/>
      <c r="F39" s="938"/>
      <c r="G39" s="143"/>
      <c r="H39" s="943" t="s">
        <v>772</v>
      </c>
      <c r="I39" s="892"/>
    </row>
    <row r="40" spans="1:9" ht="51.75" customHeight="1" thickBot="1">
      <c r="A40" s="141">
        <v>16</v>
      </c>
      <c r="B40" s="685" t="s">
        <v>262</v>
      </c>
      <c r="C40" s="937"/>
      <c r="D40" s="937"/>
      <c r="E40" s="937"/>
      <c r="F40" s="938"/>
      <c r="G40" s="143"/>
      <c r="H40" s="891"/>
      <c r="I40" s="892"/>
    </row>
    <row r="41" spans="1:9" ht="72" customHeight="1" thickBot="1">
      <c r="A41" s="141">
        <v>17</v>
      </c>
      <c r="B41" s="685" t="s">
        <v>263</v>
      </c>
      <c r="C41" s="937"/>
      <c r="D41" s="937"/>
      <c r="E41" s="937"/>
      <c r="F41" s="938"/>
      <c r="G41" s="143"/>
      <c r="H41" s="944"/>
      <c r="I41" s="931"/>
    </row>
    <row r="42" spans="1:9" ht="25.5" customHeight="1">
      <c r="A42" s="933" t="s">
        <v>264</v>
      </c>
      <c r="B42" s="934"/>
      <c r="C42" s="934"/>
      <c r="D42" s="934"/>
      <c r="E42" s="934"/>
      <c r="F42" s="934"/>
      <c r="G42" s="934"/>
      <c r="H42" s="934"/>
      <c r="I42" s="934"/>
    </row>
    <row r="43" spans="1:9" ht="31.5" customHeight="1" thickBot="1">
      <c r="A43" s="935" t="s">
        <v>265</v>
      </c>
      <c r="B43" s="936"/>
      <c r="C43" s="936"/>
      <c r="D43" s="936"/>
      <c r="E43" s="936"/>
      <c r="F43" s="936"/>
      <c r="G43" s="936"/>
      <c r="H43" s="936"/>
      <c r="I43" s="936"/>
    </row>
    <row r="44" spans="1:9" ht="48.75" customHeight="1" thickBot="1">
      <c r="A44" s="141">
        <v>1</v>
      </c>
      <c r="B44" s="685" t="s">
        <v>266</v>
      </c>
      <c r="C44" s="937"/>
      <c r="D44" s="937"/>
      <c r="E44" s="937"/>
      <c r="F44" s="938"/>
      <c r="G44" s="143"/>
      <c r="H44" s="939" t="s">
        <v>251</v>
      </c>
      <c r="I44" s="940"/>
    </row>
    <row r="45" spans="1:9" ht="51" customHeight="1">
      <c r="A45" s="141">
        <v>2</v>
      </c>
      <c r="B45" s="685" t="s">
        <v>773</v>
      </c>
      <c r="C45" s="937"/>
      <c r="D45" s="937"/>
      <c r="E45" s="937"/>
      <c r="F45" s="938"/>
      <c r="G45" s="143"/>
      <c r="H45" s="941" t="s">
        <v>251</v>
      </c>
      <c r="I45" s="942"/>
    </row>
    <row r="46" spans="1:9" ht="31.5" customHeight="1" thickBot="1">
      <c r="A46" s="928" t="s">
        <v>267</v>
      </c>
      <c r="B46" s="929"/>
      <c r="C46" s="929"/>
      <c r="D46" s="929"/>
      <c r="E46" s="929"/>
      <c r="F46" s="929"/>
      <c r="G46" s="929"/>
      <c r="H46" s="929"/>
      <c r="I46" s="929"/>
    </row>
    <row r="47" spans="1:9" ht="70.7" customHeight="1" thickBot="1">
      <c r="A47" s="19">
        <v>3</v>
      </c>
      <c r="B47" s="647" t="s">
        <v>268</v>
      </c>
      <c r="C47" s="647"/>
      <c r="D47" s="647"/>
      <c r="E47" s="647"/>
      <c r="F47" s="647"/>
      <c r="G47" s="140"/>
      <c r="H47" s="930" t="s">
        <v>774</v>
      </c>
      <c r="I47" s="931"/>
    </row>
    <row r="48" spans="1:9">
      <c r="A48" s="1"/>
      <c r="B48" s="1"/>
      <c r="C48" s="1"/>
      <c r="D48" s="1"/>
      <c r="E48" s="1"/>
      <c r="F48" s="1"/>
      <c r="G48" s="1"/>
      <c r="H48" s="1"/>
      <c r="I48" s="1"/>
    </row>
    <row r="49" spans="1:20" ht="15.75" thickBot="1">
      <c r="A49" s="1"/>
      <c r="B49" s="1"/>
      <c r="C49" s="1"/>
      <c r="D49" s="1"/>
      <c r="E49" s="1"/>
      <c r="F49" s="1"/>
      <c r="G49" s="1"/>
      <c r="H49" s="1"/>
      <c r="I49" s="1"/>
    </row>
    <row r="50" spans="1:20" ht="31.5" customHeight="1" thickBot="1">
      <c r="A50" s="932" t="s">
        <v>269</v>
      </c>
      <c r="B50" s="932"/>
      <c r="C50" s="932"/>
      <c r="D50" s="932"/>
      <c r="E50" s="932"/>
      <c r="F50" s="932"/>
      <c r="G50" s="932"/>
      <c r="H50" s="932"/>
      <c r="I50" s="932"/>
    </row>
    <row r="51" spans="1:20" ht="71.25" customHeight="1" thickBot="1">
      <c r="A51" s="921" t="s">
        <v>270</v>
      </c>
      <c r="B51" s="921"/>
      <c r="C51" s="922"/>
      <c r="D51" s="923"/>
      <c r="E51" s="923"/>
      <c r="F51" s="923"/>
      <c r="G51" s="923"/>
      <c r="H51" s="923"/>
      <c r="I51" s="924"/>
      <c r="K51" s="146"/>
      <c r="M51" s="920" t="s">
        <v>271</v>
      </c>
      <c r="N51" s="920"/>
      <c r="O51" s="920"/>
      <c r="P51" s="920"/>
      <c r="Q51" s="920"/>
      <c r="R51" s="920"/>
      <c r="S51" s="920"/>
      <c r="T51" s="920"/>
    </row>
    <row r="52" spans="1:20" ht="39.950000000000003" customHeight="1" thickBot="1">
      <c r="A52" s="921" t="s">
        <v>272</v>
      </c>
      <c r="B52" s="921"/>
      <c r="C52" s="922"/>
      <c r="D52" s="923"/>
      <c r="E52" s="923"/>
      <c r="F52" s="923"/>
      <c r="G52" s="923"/>
      <c r="H52" s="923"/>
      <c r="I52" s="924"/>
    </row>
    <row r="53" spans="1:20" ht="15.75" customHeight="1" thickBot="1">
      <c r="A53" s="925" t="s">
        <v>273</v>
      </c>
      <c r="B53" s="926"/>
      <c r="C53" s="926"/>
      <c r="D53" s="926"/>
      <c r="E53" s="926"/>
      <c r="F53" s="926"/>
      <c r="G53" s="926"/>
      <c r="H53" s="926"/>
      <c r="I53" s="927"/>
    </row>
    <row r="54" spans="1:20" ht="70.7" customHeight="1" thickBot="1">
      <c r="A54" s="917" t="s">
        <v>62</v>
      </c>
      <c r="B54" s="917"/>
      <c r="C54" s="918"/>
      <c r="D54" s="918"/>
      <c r="E54" s="918"/>
      <c r="F54" s="919"/>
      <c r="G54" s="919"/>
      <c r="H54" s="919"/>
      <c r="I54" s="919"/>
    </row>
    <row r="55" spans="1:20" ht="70.7" customHeight="1" thickBot="1">
      <c r="A55" s="917" t="s">
        <v>63</v>
      </c>
      <c r="B55" s="917"/>
      <c r="C55" s="918"/>
      <c r="D55" s="918"/>
      <c r="E55" s="918"/>
      <c r="F55" s="919"/>
      <c r="G55" s="919"/>
      <c r="H55" s="919"/>
      <c r="I55" s="919"/>
    </row>
    <row r="56" spans="1:20" ht="70.7" customHeight="1" thickBot="1">
      <c r="A56" s="917" t="s">
        <v>64</v>
      </c>
      <c r="B56" s="917"/>
      <c r="C56" s="918"/>
      <c r="D56" s="918"/>
      <c r="E56" s="918"/>
      <c r="F56" s="919"/>
      <c r="G56" s="919"/>
      <c r="H56" s="919"/>
      <c r="I56" s="919"/>
    </row>
    <row r="57" spans="1:20" ht="70.7" customHeight="1" thickBot="1">
      <c r="A57" s="917" t="s">
        <v>65</v>
      </c>
      <c r="B57" s="917"/>
      <c r="C57" s="918"/>
      <c r="D57" s="918"/>
      <c r="E57" s="918"/>
      <c r="F57" s="919"/>
      <c r="G57" s="919"/>
      <c r="H57" s="919"/>
      <c r="I57" s="919"/>
    </row>
    <row r="58" spans="1:20" ht="70.7" customHeight="1" thickBot="1">
      <c r="A58" s="917" t="s">
        <v>274</v>
      </c>
      <c r="B58" s="917"/>
      <c r="C58" s="918"/>
      <c r="D58" s="918"/>
      <c r="E58" s="918"/>
      <c r="F58" s="919"/>
      <c r="G58" s="919"/>
      <c r="H58" s="919"/>
      <c r="I58" s="919"/>
    </row>
    <row r="59" spans="1:20" ht="15.75" customHeight="1" thickBot="1">
      <c r="A59" s="912" t="s">
        <v>275</v>
      </c>
      <c r="B59" s="912"/>
      <c r="C59" s="912"/>
      <c r="D59" s="912"/>
      <c r="E59" s="913" t="s">
        <v>276</v>
      </c>
      <c r="F59" s="914"/>
      <c r="G59" s="914"/>
      <c r="H59" s="915"/>
      <c r="I59" s="147"/>
    </row>
    <row r="60" spans="1:20" ht="15.75" thickBot="1">
      <c r="A60" s="912"/>
      <c r="B60" s="912"/>
      <c r="C60" s="912"/>
      <c r="D60" s="912"/>
      <c r="E60" s="913" t="s">
        <v>66</v>
      </c>
      <c r="F60" s="914"/>
      <c r="G60" s="914"/>
      <c r="H60" s="915"/>
      <c r="I60" s="148"/>
    </row>
    <row r="61" spans="1:20" ht="15.75" customHeight="1" thickBot="1">
      <c r="A61" s="912"/>
      <c r="B61" s="912"/>
      <c r="C61" s="912"/>
      <c r="D61" s="912"/>
      <c r="E61" s="913" t="s">
        <v>67</v>
      </c>
      <c r="F61" s="914"/>
      <c r="G61" s="914"/>
      <c r="H61" s="915"/>
      <c r="I61" s="148"/>
    </row>
    <row r="62" spans="1:20" ht="39" customHeight="1" thickBot="1">
      <c r="A62" s="913" t="s">
        <v>300</v>
      </c>
      <c r="B62" s="914"/>
      <c r="C62" s="914"/>
      <c r="D62" s="914"/>
      <c r="E62" s="914"/>
      <c r="F62" s="914"/>
      <c r="G62" s="914"/>
      <c r="H62" s="915"/>
      <c r="I62" s="148"/>
    </row>
    <row r="63" spans="1:20" ht="86.25" customHeight="1" thickBot="1">
      <c r="A63" s="916" t="s">
        <v>301</v>
      </c>
      <c r="B63" s="916"/>
      <c r="C63" s="916"/>
      <c r="D63" s="916"/>
      <c r="E63" s="916"/>
      <c r="F63" s="916"/>
      <c r="G63" s="916"/>
      <c r="H63" s="916"/>
      <c r="I63" s="916"/>
    </row>
    <row r="64" spans="1:20">
      <c r="A64" s="1"/>
      <c r="B64" s="1"/>
      <c r="C64" s="1"/>
      <c r="D64" s="1"/>
      <c r="E64" s="1"/>
      <c r="F64" s="1"/>
      <c r="G64" s="1"/>
      <c r="H64" s="1"/>
      <c r="I64" s="1"/>
    </row>
    <row r="65" spans="1:9" ht="14.25" customHeight="1">
      <c r="A65" s="1"/>
      <c r="B65" s="1"/>
      <c r="C65" s="1"/>
      <c r="D65" s="1"/>
      <c r="E65" s="1"/>
      <c r="F65" s="1"/>
      <c r="G65" s="1"/>
      <c r="H65" s="1"/>
      <c r="I65" s="149"/>
    </row>
    <row r="66" spans="1:9" ht="15.75" thickBot="1">
      <c r="A66" s="1"/>
      <c r="B66" s="1"/>
      <c r="C66" s="1"/>
      <c r="D66" s="1"/>
      <c r="E66" s="1"/>
      <c r="F66" s="1"/>
      <c r="G66" s="1"/>
      <c r="H66" s="1"/>
      <c r="I66" s="1"/>
    </row>
    <row r="67" spans="1:9" ht="27" customHeight="1" thickBot="1">
      <c r="A67" s="903" t="s">
        <v>60</v>
      </c>
      <c r="B67" s="905" t="s">
        <v>61</v>
      </c>
      <c r="C67" s="905"/>
      <c r="D67" s="905"/>
      <c r="E67" s="905"/>
      <c r="F67" s="905"/>
      <c r="G67" s="903" t="s">
        <v>277</v>
      </c>
      <c r="H67" s="906" t="s">
        <v>142</v>
      </c>
      <c r="I67" s="907"/>
    </row>
    <row r="68" spans="1:9" ht="55.5" customHeight="1" thickBot="1">
      <c r="A68" s="904"/>
      <c r="B68" s="905"/>
      <c r="C68" s="905"/>
      <c r="D68" s="905"/>
      <c r="E68" s="905"/>
      <c r="F68" s="905"/>
      <c r="G68" s="904"/>
      <c r="H68" s="908"/>
      <c r="I68" s="909"/>
    </row>
    <row r="69" spans="1:9" ht="15.75" customHeight="1" thickBot="1">
      <c r="A69" s="893" t="s">
        <v>278</v>
      </c>
      <c r="B69" s="894"/>
      <c r="C69" s="894"/>
      <c r="D69" s="894"/>
      <c r="E69" s="894"/>
      <c r="F69" s="894"/>
      <c r="G69" s="894"/>
      <c r="H69" s="894"/>
      <c r="I69" s="895"/>
    </row>
    <row r="70" spans="1:9" ht="15.75" thickBot="1">
      <c r="A70" s="896">
        <v>1</v>
      </c>
      <c r="B70" s="647" t="s">
        <v>279</v>
      </c>
      <c r="C70" s="647"/>
      <c r="D70" s="647"/>
      <c r="E70" s="647"/>
      <c r="F70" s="647"/>
      <c r="G70" s="896"/>
      <c r="H70" s="901" t="s">
        <v>280</v>
      </c>
      <c r="I70" s="902"/>
    </row>
    <row r="71" spans="1:9" ht="15.75" thickBot="1">
      <c r="A71" s="896"/>
      <c r="B71" s="647"/>
      <c r="C71" s="647"/>
      <c r="D71" s="647"/>
      <c r="E71" s="647"/>
      <c r="F71" s="647"/>
      <c r="G71" s="896"/>
      <c r="H71" s="910" t="s">
        <v>281</v>
      </c>
      <c r="I71" s="911"/>
    </row>
    <row r="72" spans="1:9" ht="15" customHeight="1" thickBot="1">
      <c r="A72" s="896">
        <v>2</v>
      </c>
      <c r="B72" s="647" t="s">
        <v>282</v>
      </c>
      <c r="C72" s="647"/>
      <c r="D72" s="647"/>
      <c r="E72" s="647"/>
      <c r="F72" s="647"/>
      <c r="G72" s="896"/>
      <c r="H72" s="900" t="s">
        <v>283</v>
      </c>
      <c r="I72" s="900"/>
    </row>
    <row r="73" spans="1:9" ht="15.75" thickBot="1">
      <c r="A73" s="896"/>
      <c r="B73" s="647"/>
      <c r="C73" s="647"/>
      <c r="D73" s="647"/>
      <c r="E73" s="647"/>
      <c r="F73" s="647"/>
      <c r="G73" s="896"/>
      <c r="H73" s="900"/>
      <c r="I73" s="900"/>
    </row>
    <row r="74" spans="1:9" ht="15.75" thickBot="1">
      <c r="A74" s="896"/>
      <c r="B74" s="647"/>
      <c r="C74" s="647"/>
      <c r="D74" s="647"/>
      <c r="E74" s="647"/>
      <c r="F74" s="647"/>
      <c r="G74" s="896"/>
      <c r="H74" s="900"/>
      <c r="I74" s="900"/>
    </row>
    <row r="75" spans="1:9" ht="42.75" customHeight="1" thickBot="1">
      <c r="A75" s="19">
        <v>3</v>
      </c>
      <c r="B75" s="647" t="s">
        <v>284</v>
      </c>
      <c r="C75" s="647"/>
      <c r="D75" s="647"/>
      <c r="E75" s="647"/>
      <c r="F75" s="647"/>
      <c r="G75" s="19"/>
      <c r="H75" s="901" t="s">
        <v>285</v>
      </c>
      <c r="I75" s="902"/>
    </row>
    <row r="76" spans="1:9" ht="41.25" customHeight="1" thickBot="1">
      <c r="A76" s="19">
        <v>4</v>
      </c>
      <c r="B76" s="647" t="s">
        <v>286</v>
      </c>
      <c r="C76" s="647"/>
      <c r="D76" s="647"/>
      <c r="E76" s="647"/>
      <c r="F76" s="647"/>
      <c r="G76" s="19"/>
      <c r="H76" s="891"/>
      <c r="I76" s="892"/>
    </row>
    <row r="77" spans="1:9" ht="44.25" customHeight="1" thickBot="1">
      <c r="A77" s="19">
        <v>5</v>
      </c>
      <c r="B77" s="647" t="s">
        <v>287</v>
      </c>
      <c r="C77" s="647"/>
      <c r="D77" s="647"/>
      <c r="E77" s="647"/>
      <c r="F77" s="647"/>
      <c r="G77" s="19"/>
      <c r="H77" s="891"/>
      <c r="I77" s="892"/>
    </row>
    <row r="78" spans="1:9" ht="66" customHeight="1" thickBot="1">
      <c r="A78" s="19">
        <v>6</v>
      </c>
      <c r="B78" s="647" t="s">
        <v>288</v>
      </c>
      <c r="C78" s="647"/>
      <c r="D78" s="647"/>
      <c r="E78" s="647"/>
      <c r="F78" s="647"/>
      <c r="G78" s="19"/>
      <c r="H78" s="891"/>
      <c r="I78" s="892"/>
    </row>
    <row r="79" spans="1:9" ht="61.5" customHeight="1" thickBot="1">
      <c r="A79" s="19">
        <v>7</v>
      </c>
      <c r="B79" s="647" t="s">
        <v>289</v>
      </c>
      <c r="C79" s="647"/>
      <c r="D79" s="647"/>
      <c r="E79" s="647"/>
      <c r="F79" s="647"/>
      <c r="G79" s="19"/>
      <c r="H79" s="891"/>
      <c r="I79" s="892"/>
    </row>
    <row r="80" spans="1:9" ht="51" customHeight="1" thickBot="1">
      <c r="A80" s="19">
        <v>8</v>
      </c>
      <c r="B80" s="647" t="s">
        <v>290</v>
      </c>
      <c r="C80" s="647"/>
      <c r="D80" s="647"/>
      <c r="E80" s="647"/>
      <c r="F80" s="647"/>
      <c r="G80" s="19"/>
      <c r="H80" s="891"/>
      <c r="I80" s="892"/>
    </row>
    <row r="81" spans="1:9" ht="15.75" customHeight="1" thickBot="1">
      <c r="A81" s="893" t="s">
        <v>291</v>
      </c>
      <c r="B81" s="894"/>
      <c r="C81" s="894"/>
      <c r="D81" s="894"/>
      <c r="E81" s="894"/>
      <c r="F81" s="894"/>
      <c r="G81" s="894"/>
      <c r="H81" s="894"/>
      <c r="I81" s="895"/>
    </row>
    <row r="82" spans="1:9" ht="45.75" customHeight="1" thickBot="1">
      <c r="A82" s="141">
        <v>9</v>
      </c>
      <c r="B82" s="647" t="s">
        <v>292</v>
      </c>
      <c r="C82" s="647"/>
      <c r="D82" s="647"/>
      <c r="E82" s="647"/>
      <c r="F82" s="647"/>
      <c r="G82" s="141"/>
      <c r="H82" s="642"/>
      <c r="I82" s="899"/>
    </row>
    <row r="83" spans="1:9" ht="116.1" customHeight="1" thickBot="1">
      <c r="A83" s="19">
        <v>10</v>
      </c>
      <c r="B83" s="885" t="s">
        <v>775</v>
      </c>
      <c r="C83" s="886"/>
      <c r="D83" s="886"/>
      <c r="E83" s="886"/>
      <c r="F83" s="887"/>
      <c r="G83" s="19"/>
      <c r="H83" s="888" t="s">
        <v>786</v>
      </c>
      <c r="I83" s="764"/>
    </row>
    <row r="84" spans="1:9" ht="36" customHeight="1" thickBot="1">
      <c r="A84" s="19">
        <v>11</v>
      </c>
      <c r="B84" s="889" t="s">
        <v>708</v>
      </c>
      <c r="C84" s="760"/>
      <c r="D84" s="760"/>
      <c r="E84" s="760"/>
      <c r="F84" s="761"/>
      <c r="G84" s="150"/>
      <c r="H84" s="642"/>
      <c r="I84" s="642"/>
    </row>
    <row r="85" spans="1:9" ht="51.75" customHeight="1" thickBot="1">
      <c r="A85" s="19">
        <v>12</v>
      </c>
      <c r="B85" s="632" t="s">
        <v>543</v>
      </c>
      <c r="C85" s="633"/>
      <c r="D85" s="633"/>
      <c r="E85" s="633"/>
      <c r="F85" s="890"/>
      <c r="G85" s="19"/>
      <c r="H85" s="884" t="s">
        <v>293</v>
      </c>
      <c r="I85" s="884"/>
    </row>
    <row r="86" spans="1:9" ht="60" customHeight="1" thickBot="1">
      <c r="A86" s="19">
        <v>13</v>
      </c>
      <c r="B86" s="881" t="s">
        <v>613</v>
      </c>
      <c r="C86" s="882"/>
      <c r="D86" s="882"/>
      <c r="E86" s="882"/>
      <c r="F86" s="883"/>
      <c r="G86" s="19"/>
      <c r="H86" s="884" t="s">
        <v>294</v>
      </c>
      <c r="I86" s="884"/>
    </row>
    <row r="87" spans="1:9" ht="54" customHeight="1" thickBot="1">
      <c r="A87" s="19">
        <v>14</v>
      </c>
      <c r="B87" s="647" t="s">
        <v>68</v>
      </c>
      <c r="C87" s="647"/>
      <c r="D87" s="647"/>
      <c r="E87" s="647"/>
      <c r="F87" s="647"/>
      <c r="G87" s="19"/>
      <c r="H87" s="884" t="s">
        <v>295</v>
      </c>
      <c r="I87" s="884"/>
    </row>
    <row r="88" spans="1:9" ht="52.5" customHeight="1" thickBot="1">
      <c r="A88" s="19">
        <v>15</v>
      </c>
      <c r="B88" s="647" t="s">
        <v>780</v>
      </c>
      <c r="C88" s="647"/>
      <c r="D88" s="647"/>
      <c r="E88" s="647"/>
      <c r="F88" s="647"/>
      <c r="G88" s="19"/>
      <c r="H88" s="884" t="s">
        <v>785</v>
      </c>
      <c r="I88" s="884"/>
    </row>
    <row r="89" spans="1:9" ht="51" customHeight="1" thickBot="1">
      <c r="A89" s="19">
        <v>16</v>
      </c>
      <c r="B89" s="632" t="s">
        <v>778</v>
      </c>
      <c r="C89" s="633"/>
      <c r="D89" s="633"/>
      <c r="E89" s="633"/>
      <c r="F89" s="890"/>
      <c r="G89" s="19"/>
      <c r="H89" s="884" t="s">
        <v>710</v>
      </c>
      <c r="I89" s="756"/>
    </row>
    <row r="90" spans="1:9" ht="55.5" customHeight="1" thickBot="1">
      <c r="A90" s="19">
        <v>17</v>
      </c>
      <c r="B90" s="632" t="s">
        <v>776</v>
      </c>
      <c r="C90" s="633"/>
      <c r="D90" s="633"/>
      <c r="E90" s="633"/>
      <c r="F90" s="890"/>
      <c r="G90" s="19"/>
      <c r="H90" s="884" t="s">
        <v>614</v>
      </c>
      <c r="I90" s="884"/>
    </row>
    <row r="91" spans="1:9" ht="82.5" customHeight="1" thickBot="1">
      <c r="A91" s="688">
        <v>18</v>
      </c>
      <c r="B91" s="647" t="s">
        <v>784</v>
      </c>
      <c r="C91" s="647"/>
      <c r="D91" s="647"/>
      <c r="E91" s="647"/>
      <c r="F91" s="647"/>
      <c r="G91" s="19"/>
      <c r="H91" s="884" t="s">
        <v>783</v>
      </c>
      <c r="I91" s="884"/>
    </row>
    <row r="92" spans="1:9" ht="125.1" customHeight="1" thickBot="1">
      <c r="A92" s="700"/>
      <c r="B92" s="647" t="s">
        <v>782</v>
      </c>
      <c r="C92" s="647"/>
      <c r="D92" s="647"/>
      <c r="E92" s="647"/>
      <c r="F92" s="647"/>
      <c r="G92" s="19"/>
      <c r="H92" s="897" t="s">
        <v>781</v>
      </c>
      <c r="I92" s="898"/>
    </row>
    <row r="93" spans="1:9" ht="15" customHeight="1" thickBot="1">
      <c r="A93" s="896">
        <v>19</v>
      </c>
      <c r="B93" s="647" t="s">
        <v>296</v>
      </c>
      <c r="C93" s="647"/>
      <c r="D93" s="647"/>
      <c r="E93" s="647"/>
      <c r="F93" s="647"/>
      <c r="G93" s="896"/>
      <c r="H93" s="884" t="s">
        <v>297</v>
      </c>
      <c r="I93" s="884"/>
    </row>
    <row r="94" spans="1:9" ht="15.75" thickBot="1">
      <c r="A94" s="896"/>
      <c r="B94" s="647"/>
      <c r="C94" s="647"/>
      <c r="D94" s="647"/>
      <c r="E94" s="647"/>
      <c r="F94" s="647"/>
      <c r="G94" s="896"/>
      <c r="H94" s="884"/>
      <c r="I94" s="884"/>
    </row>
    <row r="95" spans="1:9" ht="15.75" thickBot="1">
      <c r="A95" s="896"/>
      <c r="B95" s="647"/>
      <c r="C95" s="647"/>
      <c r="D95" s="647"/>
      <c r="E95" s="647"/>
      <c r="F95" s="647"/>
      <c r="G95" s="896"/>
      <c r="H95" s="884"/>
      <c r="I95" s="884"/>
    </row>
    <row r="96" spans="1:9" ht="48.75" customHeight="1" thickBot="1">
      <c r="A96" s="19">
        <v>20</v>
      </c>
      <c r="B96" s="626" t="s">
        <v>553</v>
      </c>
      <c r="C96" s="627"/>
      <c r="D96" s="627"/>
      <c r="E96" s="627"/>
      <c r="F96" s="631"/>
      <c r="G96" s="19"/>
      <c r="H96" s="880" t="s">
        <v>779</v>
      </c>
      <c r="I96" s="880"/>
    </row>
    <row r="97" spans="1:9" ht="51" customHeight="1" thickBot="1">
      <c r="A97" s="19">
        <v>21</v>
      </c>
      <c r="B97" s="647" t="s">
        <v>298</v>
      </c>
      <c r="C97" s="647"/>
      <c r="D97" s="647"/>
      <c r="E97" s="647"/>
      <c r="F97" s="647"/>
      <c r="G97" s="19"/>
      <c r="H97" s="880" t="s">
        <v>777</v>
      </c>
      <c r="I97" s="880"/>
    </row>
    <row r="98" spans="1:9" ht="62.25" customHeight="1" thickBot="1">
      <c r="A98" s="19">
        <v>22</v>
      </c>
      <c r="B98" s="647" t="s">
        <v>69</v>
      </c>
      <c r="C98" s="647"/>
      <c r="D98" s="647"/>
      <c r="E98" s="647"/>
      <c r="F98" s="647"/>
      <c r="G98" s="19"/>
      <c r="H98" s="642"/>
      <c r="I98" s="642"/>
    </row>
    <row r="99" spans="1:9" ht="77.25" customHeight="1" thickBot="1">
      <c r="A99" s="19">
        <v>23</v>
      </c>
      <c r="B99" s="647" t="s">
        <v>299</v>
      </c>
      <c r="C99" s="647"/>
      <c r="D99" s="647"/>
      <c r="E99" s="647"/>
      <c r="F99" s="647"/>
      <c r="G99" s="19"/>
      <c r="H99" s="642"/>
      <c r="I99" s="642"/>
    </row>
    <row r="100" spans="1:9" ht="16.5" customHeight="1">
      <c r="A100" s="1"/>
      <c r="B100" s="1"/>
      <c r="C100" s="1"/>
      <c r="D100" s="1"/>
      <c r="E100" s="1"/>
      <c r="F100" s="1"/>
      <c r="G100" s="1"/>
      <c r="H100" s="1"/>
      <c r="I100" s="1"/>
    </row>
    <row r="101" spans="1:9">
      <c r="A101" s="1"/>
      <c r="B101" s="1"/>
      <c r="C101" s="1"/>
      <c r="D101" s="1"/>
      <c r="E101" s="1"/>
      <c r="F101" s="1"/>
      <c r="G101" s="1"/>
      <c r="H101" s="1"/>
      <c r="I101" s="1"/>
    </row>
    <row r="102" spans="1:9">
      <c r="A102" s="1"/>
      <c r="B102" s="1"/>
      <c r="C102" s="1"/>
      <c r="D102" s="1"/>
      <c r="E102" s="1"/>
      <c r="F102" s="1"/>
      <c r="G102" s="1"/>
      <c r="H102" s="1"/>
      <c r="I102" s="1"/>
    </row>
    <row r="103" spans="1:9">
      <c r="A103" s="1"/>
      <c r="B103" s="1"/>
      <c r="C103" s="1"/>
      <c r="D103" s="1"/>
      <c r="E103" s="1"/>
      <c r="F103" s="1"/>
      <c r="G103" s="1"/>
      <c r="H103" s="1"/>
      <c r="I103" s="1"/>
    </row>
    <row r="104" spans="1:9">
      <c r="A104" s="1"/>
      <c r="B104" s="1"/>
      <c r="C104" s="1"/>
      <c r="D104" s="1"/>
      <c r="E104" s="1"/>
      <c r="F104" s="1"/>
      <c r="G104" s="1"/>
      <c r="H104" s="1"/>
      <c r="I104" s="1"/>
    </row>
    <row r="105" spans="1:9">
      <c r="A105" s="1"/>
      <c r="B105" s="1"/>
      <c r="C105" s="1"/>
      <c r="D105" s="1"/>
      <c r="E105" s="1"/>
      <c r="F105" s="1"/>
      <c r="G105" s="1"/>
      <c r="H105" s="1"/>
      <c r="I105" s="1"/>
    </row>
    <row r="106" spans="1:9">
      <c r="A106" s="1"/>
      <c r="B106" s="1"/>
      <c r="C106" s="1"/>
      <c r="D106" s="1"/>
      <c r="E106" s="1"/>
      <c r="F106" s="1"/>
      <c r="G106" s="1"/>
      <c r="H106" s="1"/>
      <c r="I106" s="1"/>
    </row>
    <row r="107" spans="1:9">
      <c r="A107" s="1"/>
      <c r="B107" s="1"/>
      <c r="C107" s="1"/>
      <c r="D107" s="1"/>
      <c r="E107" s="1"/>
      <c r="F107" s="1"/>
      <c r="G107" s="1"/>
      <c r="H107" s="1"/>
      <c r="I107" s="1"/>
    </row>
    <row r="108" spans="1:9">
      <c r="A108" s="1"/>
      <c r="B108" s="1"/>
      <c r="C108" s="1"/>
      <c r="D108" s="1"/>
      <c r="E108" s="1"/>
      <c r="F108" s="1"/>
      <c r="G108" s="1"/>
      <c r="H108" s="1"/>
      <c r="I108" s="1"/>
    </row>
    <row r="109" spans="1:9">
      <c r="A109" s="1"/>
      <c r="B109" s="1"/>
      <c r="C109" s="1"/>
      <c r="D109" s="1"/>
      <c r="E109" s="1"/>
      <c r="F109" s="1"/>
      <c r="G109" s="1"/>
      <c r="H109" s="1"/>
      <c r="I109" s="1"/>
    </row>
  </sheetData>
  <mergeCells count="170">
    <mergeCell ref="A1:I1"/>
    <mergeCell ref="A2:I2"/>
    <mergeCell ref="A4:D4"/>
    <mergeCell ref="E4:I4"/>
    <mergeCell ref="A5:D5"/>
    <mergeCell ref="E5:I5"/>
    <mergeCell ref="A13:D13"/>
    <mergeCell ref="E13:I13"/>
    <mergeCell ref="A15:D15"/>
    <mergeCell ref="E15:I15"/>
    <mergeCell ref="A6:D6"/>
    <mergeCell ref="E6:I6"/>
    <mergeCell ref="A7:D7"/>
    <mergeCell ref="E7:I7"/>
    <mergeCell ref="A16:D16"/>
    <mergeCell ref="E16:I16"/>
    <mergeCell ref="A8:D8"/>
    <mergeCell ref="A9:D9"/>
    <mergeCell ref="E9:I9"/>
    <mergeCell ref="A10:I10"/>
    <mergeCell ref="A11:I11"/>
    <mergeCell ref="A12:D12"/>
    <mergeCell ref="E12:I12"/>
    <mergeCell ref="A14:D14"/>
    <mergeCell ref="E14:I14"/>
    <mergeCell ref="A22:A23"/>
    <mergeCell ref="B22:F23"/>
    <mergeCell ref="G22:G23"/>
    <mergeCell ref="H22:I23"/>
    <mergeCell ref="A24:I24"/>
    <mergeCell ref="B25:F25"/>
    <mergeCell ref="H25:I25"/>
    <mergeCell ref="A17:D17"/>
    <mergeCell ref="E17:I17"/>
    <mergeCell ref="A18:D18"/>
    <mergeCell ref="E18:I18"/>
    <mergeCell ref="A19:D19"/>
    <mergeCell ref="E19:I19"/>
    <mergeCell ref="B28:F28"/>
    <mergeCell ref="H28:I28"/>
    <mergeCell ref="B29:F29"/>
    <mergeCell ref="H29:I29"/>
    <mergeCell ref="B30:F30"/>
    <mergeCell ref="H30:I30"/>
    <mergeCell ref="B26:F26"/>
    <mergeCell ref="H26:I26"/>
    <mergeCell ref="B27:F27"/>
    <mergeCell ref="H27:I27"/>
    <mergeCell ref="B33:F33"/>
    <mergeCell ref="H33:I33"/>
    <mergeCell ref="B34:F34"/>
    <mergeCell ref="H34:I34"/>
    <mergeCell ref="B35:F35"/>
    <mergeCell ref="H35:I35"/>
    <mergeCell ref="B31:F31"/>
    <mergeCell ref="H31:I31"/>
    <mergeCell ref="B32:F32"/>
    <mergeCell ref="H32:I32"/>
    <mergeCell ref="B39:F39"/>
    <mergeCell ref="H39:I39"/>
    <mergeCell ref="B40:F40"/>
    <mergeCell ref="H40:I40"/>
    <mergeCell ref="B41:F41"/>
    <mergeCell ref="H41:I41"/>
    <mergeCell ref="B36:F36"/>
    <mergeCell ref="H36:I36"/>
    <mergeCell ref="B37:F37"/>
    <mergeCell ref="H37:I37"/>
    <mergeCell ref="B38:F38"/>
    <mergeCell ref="H38:I38"/>
    <mergeCell ref="A46:I46"/>
    <mergeCell ref="B47:F47"/>
    <mergeCell ref="H47:I47"/>
    <mergeCell ref="A50:I50"/>
    <mergeCell ref="A51:B51"/>
    <mergeCell ref="C51:I51"/>
    <mergeCell ref="A42:I42"/>
    <mergeCell ref="A43:I43"/>
    <mergeCell ref="B44:F44"/>
    <mergeCell ref="H44:I44"/>
    <mergeCell ref="B45:F45"/>
    <mergeCell ref="H45:I45"/>
    <mergeCell ref="A55:B55"/>
    <mergeCell ref="C55:E55"/>
    <mergeCell ref="F55:I55"/>
    <mergeCell ref="A56:B56"/>
    <mergeCell ref="C56:E56"/>
    <mergeCell ref="F56:I56"/>
    <mergeCell ref="M51:T51"/>
    <mergeCell ref="A52:B52"/>
    <mergeCell ref="C52:I52"/>
    <mergeCell ref="A53:I53"/>
    <mergeCell ref="A54:B54"/>
    <mergeCell ref="C54:E54"/>
    <mergeCell ref="F54:I54"/>
    <mergeCell ref="A59:D61"/>
    <mergeCell ref="E59:H59"/>
    <mergeCell ref="E60:H60"/>
    <mergeCell ref="E61:H61"/>
    <mergeCell ref="A62:H62"/>
    <mergeCell ref="A63:I63"/>
    <mergeCell ref="A57:B57"/>
    <mergeCell ref="C57:E57"/>
    <mergeCell ref="F57:I57"/>
    <mergeCell ref="A58:B58"/>
    <mergeCell ref="C58:E58"/>
    <mergeCell ref="F58:I58"/>
    <mergeCell ref="A67:A68"/>
    <mergeCell ref="B67:F68"/>
    <mergeCell ref="G67:G68"/>
    <mergeCell ref="H67:I68"/>
    <mergeCell ref="A69:I69"/>
    <mergeCell ref="A70:A71"/>
    <mergeCell ref="B70:F71"/>
    <mergeCell ref="G70:G71"/>
    <mergeCell ref="H70:I70"/>
    <mergeCell ref="H71:I71"/>
    <mergeCell ref="B82:F82"/>
    <mergeCell ref="H82:I82"/>
    <mergeCell ref="B76:F76"/>
    <mergeCell ref="H76:I76"/>
    <mergeCell ref="B77:F77"/>
    <mergeCell ref="H77:I77"/>
    <mergeCell ref="B78:F78"/>
    <mergeCell ref="H78:I78"/>
    <mergeCell ref="A72:A74"/>
    <mergeCell ref="B72:F74"/>
    <mergeCell ref="G72:G74"/>
    <mergeCell ref="H72:I74"/>
    <mergeCell ref="B75:F75"/>
    <mergeCell ref="H75:I75"/>
    <mergeCell ref="A93:A95"/>
    <mergeCell ref="B93:F95"/>
    <mergeCell ref="G93:G95"/>
    <mergeCell ref="H93:I95"/>
    <mergeCell ref="B96:F96"/>
    <mergeCell ref="H96:I96"/>
    <mergeCell ref="B89:F89"/>
    <mergeCell ref="H89:I89"/>
    <mergeCell ref="B90:F90"/>
    <mergeCell ref="H90:I90"/>
    <mergeCell ref="A91:A92"/>
    <mergeCell ref="B91:F91"/>
    <mergeCell ref="H91:I91"/>
    <mergeCell ref="B92:F92"/>
    <mergeCell ref="H92:I92"/>
    <mergeCell ref="B99:F99"/>
    <mergeCell ref="H99:I99"/>
    <mergeCell ref="E8:I8"/>
    <mergeCell ref="B97:F97"/>
    <mergeCell ref="H97:I97"/>
    <mergeCell ref="B98:F98"/>
    <mergeCell ref="H98:I98"/>
    <mergeCell ref="B86:F86"/>
    <mergeCell ref="H86:I86"/>
    <mergeCell ref="B87:F87"/>
    <mergeCell ref="H87:I87"/>
    <mergeCell ref="B88:F88"/>
    <mergeCell ref="H88:I88"/>
    <mergeCell ref="B83:F83"/>
    <mergeCell ref="H83:I83"/>
    <mergeCell ref="B84:F84"/>
    <mergeCell ref="H84:I84"/>
    <mergeCell ref="B85:F85"/>
    <mergeCell ref="H85:I85"/>
    <mergeCell ref="B79:F79"/>
    <mergeCell ref="H79:I79"/>
    <mergeCell ref="B80:F80"/>
    <mergeCell ref="H80:I80"/>
    <mergeCell ref="A81:I81"/>
  </mergeCells>
  <printOptions horizontalCentered="1"/>
  <pageMargins left="3.937007874015748E-2" right="0.11811023622047245" top="0.74803149606299213" bottom="0.74803149606299213" header="0.31496062992125984" footer="0.31496062992125984"/>
  <pageSetup paperSize="9" scale="61" fitToHeight="4" orientation="portrait" r:id="rId1"/>
  <headerFooter>
    <oddHeader>&amp;L&amp;10&amp;F&amp;R&amp;10&amp;A</oddHeader>
    <oddFooter>&amp;R&amp;10&amp;P</oddFooter>
  </headerFooter>
  <rowBreaks count="2" manualBreakCount="2">
    <brk id="49" max="8" man="1"/>
    <brk id="80"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3"/>
  <sheetViews>
    <sheetView workbookViewId="0">
      <selection activeCell="H16" sqref="H16"/>
    </sheetView>
  </sheetViews>
  <sheetFormatPr defaultColWidth="8.85546875" defaultRowHeight="15"/>
  <sheetData>
    <row r="3" spans="1:1" s="131" customFormat="1" ht="26.25">
      <c r="A3" s="131" t="s">
        <v>347</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3"/>
  <sheetViews>
    <sheetView workbookViewId="0">
      <selection activeCell="F7" sqref="F7"/>
    </sheetView>
  </sheetViews>
  <sheetFormatPr defaultColWidth="8.85546875" defaultRowHeight="15"/>
  <sheetData>
    <row r="3" spans="1:1" s="131" customFormat="1" ht="26.25">
      <c r="A3" s="131" t="s">
        <v>347</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3"/>
  <sheetViews>
    <sheetView workbookViewId="0">
      <selection activeCell="L17" sqref="L17"/>
    </sheetView>
  </sheetViews>
  <sheetFormatPr defaultColWidth="8.85546875" defaultRowHeight="15"/>
  <sheetData>
    <row r="3" spans="1:1" s="131" customFormat="1" ht="26.25">
      <c r="A3" s="131" t="s">
        <v>347</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11"/>
  <sheetViews>
    <sheetView view="pageBreakPreview" topLeftCell="A2" zoomScale="120" zoomScaleNormal="166" zoomScaleSheetLayoutView="120" zoomScalePageLayoutView="70" workbookViewId="0">
      <selection activeCell="E5" sqref="E5:I5"/>
    </sheetView>
  </sheetViews>
  <sheetFormatPr defaultColWidth="8.85546875" defaultRowHeight="15"/>
  <cols>
    <col min="6" max="6" width="9.28515625" customWidth="1"/>
    <col min="7" max="7" width="10.85546875" style="16" customWidth="1"/>
    <col min="8" max="8" width="9.140625" style="84" customWidth="1"/>
    <col min="9" max="9" width="14.42578125" style="84" customWidth="1"/>
    <col min="10" max="10" width="19.140625" customWidth="1"/>
  </cols>
  <sheetData>
    <row r="1" spans="1:9" ht="20.25" customHeight="1">
      <c r="A1" s="612" t="s">
        <v>1</v>
      </c>
      <c r="B1" s="613"/>
      <c r="C1" s="613"/>
      <c r="D1" s="613"/>
      <c r="E1" s="613"/>
      <c r="F1" s="613"/>
      <c r="G1" s="613"/>
      <c r="H1" s="613"/>
      <c r="I1" s="613"/>
    </row>
    <row r="2" spans="1:9" ht="41.25" customHeight="1">
      <c r="A2" s="552" t="s">
        <v>145</v>
      </c>
      <c r="B2" s="553"/>
      <c r="C2" s="553"/>
      <c r="D2" s="553"/>
      <c r="E2" s="553"/>
      <c r="F2" s="553"/>
      <c r="G2" s="553"/>
      <c r="H2" s="553"/>
      <c r="I2" s="553"/>
    </row>
    <row r="3" spans="1:9" ht="9.75" customHeight="1" thickBot="1">
      <c r="A3" s="1"/>
      <c r="B3" s="1"/>
      <c r="C3" s="1"/>
      <c r="D3" s="1"/>
      <c r="E3" s="1"/>
      <c r="F3" s="1"/>
      <c r="G3" s="6"/>
      <c r="H3" s="74"/>
      <c r="I3" s="74"/>
    </row>
    <row r="4" spans="1:9" ht="15" customHeight="1" thickBot="1">
      <c r="A4" s="772" t="s">
        <v>788</v>
      </c>
      <c r="B4" s="637"/>
      <c r="C4" s="637"/>
      <c r="D4" s="637"/>
      <c r="E4" s="955" t="str">
        <f>+'Sez. C) 6 Affidamenti in House'!E4:I4</f>
        <v xml:space="preserve"> PR ABRUZZO FESR 2021–2027</v>
      </c>
      <c r="F4" s="955"/>
      <c r="G4" s="955"/>
      <c r="H4" s="955"/>
      <c r="I4" s="955"/>
    </row>
    <row r="5" spans="1:9" ht="15" customHeight="1" thickBot="1">
      <c r="A5" s="772" t="s">
        <v>789</v>
      </c>
      <c r="B5" s="637"/>
      <c r="C5" s="637"/>
      <c r="D5" s="637"/>
      <c r="E5" s="955"/>
      <c r="F5" s="955"/>
      <c r="G5" s="955"/>
      <c r="H5" s="955"/>
      <c r="I5" s="955"/>
    </row>
    <row r="6" spans="1:9" ht="15" customHeight="1" thickBot="1">
      <c r="A6" s="1007" t="s">
        <v>790</v>
      </c>
      <c r="B6" s="585"/>
      <c r="C6" s="585"/>
      <c r="D6" s="586"/>
      <c r="E6" s="955"/>
      <c r="F6" s="955"/>
      <c r="G6" s="955"/>
      <c r="H6" s="955"/>
      <c r="I6" s="955"/>
    </row>
    <row r="7" spans="1:9" ht="16.5" thickBot="1">
      <c r="A7" s="772" t="s">
        <v>55</v>
      </c>
      <c r="B7" s="637"/>
      <c r="C7" s="637"/>
      <c r="D7" s="637"/>
      <c r="E7" s="955"/>
      <c r="F7" s="955"/>
      <c r="G7" s="955"/>
      <c r="H7" s="955"/>
      <c r="I7" s="955"/>
    </row>
    <row r="8" spans="1:9" ht="16.5" thickBot="1">
      <c r="A8" s="772" t="s">
        <v>16</v>
      </c>
      <c r="B8" s="637"/>
      <c r="C8" s="637"/>
      <c r="D8" s="637"/>
      <c r="E8" s="955"/>
      <c r="F8" s="955"/>
      <c r="G8" s="955"/>
      <c r="H8" s="955"/>
      <c r="I8" s="955"/>
    </row>
    <row r="9" spans="1:9" ht="16.5" thickBot="1">
      <c r="A9" s="772" t="s">
        <v>792</v>
      </c>
      <c r="B9" s="637"/>
      <c r="C9" s="637"/>
      <c r="D9" s="637"/>
      <c r="E9" s="955"/>
      <c r="F9" s="955"/>
      <c r="G9" s="955"/>
      <c r="H9" s="955"/>
      <c r="I9" s="955"/>
    </row>
    <row r="10" spans="1:9" ht="17.25" customHeight="1" thickBot="1">
      <c r="A10" s="1008" t="s">
        <v>58</v>
      </c>
      <c r="B10" s="1008"/>
      <c r="C10" s="1008"/>
      <c r="D10" s="1008"/>
      <c r="E10" s="1008"/>
      <c r="F10" s="1008"/>
      <c r="G10" s="1008"/>
      <c r="H10" s="1008"/>
      <c r="I10" s="1008"/>
    </row>
    <row r="11" spans="1:9" s="24" customFormat="1" ht="24" customHeight="1" thickBot="1">
      <c r="A11" s="772" t="s">
        <v>793</v>
      </c>
      <c r="B11" s="773"/>
      <c r="C11" s="773"/>
      <c r="D11" s="773"/>
      <c r="E11" s="1017" t="s">
        <v>834</v>
      </c>
      <c r="F11" s="1018"/>
      <c r="G11" s="1018"/>
      <c r="H11" s="1018"/>
      <c r="I11" s="1018"/>
    </row>
    <row r="12" spans="1:9" ht="20.25" customHeight="1" thickBot="1">
      <c r="A12" s="637" t="s">
        <v>2</v>
      </c>
      <c r="B12" s="637"/>
      <c r="C12" s="637"/>
      <c r="D12" s="637"/>
      <c r="E12" s="637"/>
      <c r="F12" s="637"/>
      <c r="G12" s="637"/>
      <c r="H12" s="637"/>
      <c r="I12" s="637"/>
    </row>
    <row r="13" spans="1:9" ht="16.5" thickBot="1">
      <c r="A13" s="772" t="s">
        <v>795</v>
      </c>
      <c r="B13" s="637"/>
      <c r="C13" s="637"/>
      <c r="D13" s="637"/>
      <c r="E13" s="637"/>
      <c r="F13" s="637"/>
      <c r="G13" s="637"/>
      <c r="H13" s="637"/>
      <c r="I13" s="637"/>
    </row>
    <row r="14" spans="1:9" ht="16.5" thickBot="1">
      <c r="A14" s="772" t="s">
        <v>796</v>
      </c>
      <c r="B14" s="637"/>
      <c r="C14" s="637"/>
      <c r="D14" s="637"/>
      <c r="E14" s="637"/>
      <c r="F14" s="637"/>
      <c r="G14" s="637"/>
      <c r="H14" s="637"/>
      <c r="I14" s="637"/>
    </row>
    <row r="15" spans="1:9" ht="16.5" thickBot="1">
      <c r="A15" s="637" t="s">
        <v>29</v>
      </c>
      <c r="B15" s="637"/>
      <c r="C15" s="637"/>
      <c r="D15" s="637"/>
      <c r="E15" s="637"/>
      <c r="F15" s="637"/>
      <c r="G15" s="637"/>
      <c r="H15" s="637"/>
      <c r="I15" s="637"/>
    </row>
    <row r="16" spans="1:9" ht="16.5" customHeight="1" thickBot="1">
      <c r="A16" s="637" t="s">
        <v>3</v>
      </c>
      <c r="B16" s="637"/>
      <c r="C16" s="637"/>
      <c r="D16" s="637"/>
      <c r="E16" s="637"/>
      <c r="F16" s="637"/>
      <c r="G16" s="637"/>
      <c r="H16" s="637"/>
      <c r="I16" s="637"/>
    </row>
    <row r="17" spans="1:9" ht="16.5" customHeight="1" thickBot="1">
      <c r="A17" s="637" t="s">
        <v>56</v>
      </c>
      <c r="B17" s="637"/>
      <c r="C17" s="637"/>
      <c r="D17" s="637"/>
      <c r="E17" s="637"/>
      <c r="F17" s="637"/>
      <c r="G17" s="637"/>
      <c r="H17" s="637"/>
      <c r="I17" s="637"/>
    </row>
    <row r="18" spans="1:9" ht="16.5" thickBot="1">
      <c r="A18" s="637" t="s">
        <v>57</v>
      </c>
      <c r="B18" s="637"/>
      <c r="C18" s="637"/>
      <c r="D18" s="637"/>
      <c r="E18" s="954"/>
      <c r="F18" s="954"/>
      <c r="G18" s="954"/>
      <c r="H18" s="954"/>
      <c r="I18" s="954"/>
    </row>
    <row r="19" spans="1:9" ht="37.5" customHeight="1" thickBot="1">
      <c r="A19" s="76" t="s">
        <v>60</v>
      </c>
      <c r="B19" s="1021" t="s">
        <v>61</v>
      </c>
      <c r="C19" s="1022"/>
      <c r="D19" s="1022"/>
      <c r="E19" s="1022"/>
      <c r="F19" s="1023"/>
      <c r="G19" s="76" t="s">
        <v>146</v>
      </c>
      <c r="H19" s="1024" t="s">
        <v>147</v>
      </c>
      <c r="I19" s="1025"/>
    </row>
    <row r="20" spans="1:9" ht="75" customHeight="1" thickBot="1">
      <c r="A20" s="77">
        <v>1</v>
      </c>
      <c r="B20" s="762" t="s">
        <v>743</v>
      </c>
      <c r="C20" s="763"/>
      <c r="D20" s="763"/>
      <c r="E20" s="763"/>
      <c r="F20" s="764"/>
      <c r="G20" s="77"/>
      <c r="H20" s="1026" t="s">
        <v>148</v>
      </c>
      <c r="I20" s="1027"/>
    </row>
    <row r="21" spans="1:9" ht="67.5" customHeight="1" thickBot="1">
      <c r="A21" s="77">
        <v>2</v>
      </c>
      <c r="B21" s="757" t="s">
        <v>664</v>
      </c>
      <c r="C21" s="758"/>
      <c r="D21" s="758"/>
      <c r="E21" s="758"/>
      <c r="F21" s="759"/>
      <c r="G21" s="77"/>
      <c r="H21" s="1026" t="s">
        <v>148</v>
      </c>
      <c r="I21" s="1027"/>
    </row>
    <row r="22" spans="1:9" ht="56.25" customHeight="1" thickBot="1">
      <c r="A22" s="78">
        <v>3</v>
      </c>
      <c r="B22" s="945" t="s">
        <v>663</v>
      </c>
      <c r="C22" s="974"/>
      <c r="D22" s="974"/>
      <c r="E22" s="974"/>
      <c r="F22" s="946"/>
      <c r="G22" s="78"/>
      <c r="H22" s="1019"/>
      <c r="I22" s="1020"/>
    </row>
    <row r="23" spans="1:9" ht="31.5" customHeight="1" thickBot="1">
      <c r="A23" s="993">
        <v>4</v>
      </c>
      <c r="B23" s="762" t="s">
        <v>356</v>
      </c>
      <c r="C23" s="763"/>
      <c r="D23" s="763"/>
      <c r="E23" s="763"/>
      <c r="F23" s="764"/>
      <c r="G23" s="80"/>
      <c r="H23" s="1003"/>
      <c r="I23" s="1004"/>
    </row>
    <row r="24" spans="1:9" ht="15.75" thickBot="1">
      <c r="A24" s="994"/>
      <c r="B24" s="996" t="s">
        <v>149</v>
      </c>
      <c r="C24" s="997"/>
      <c r="D24" s="997"/>
      <c r="E24" s="997"/>
      <c r="F24" s="998"/>
      <c r="G24" s="79"/>
      <c r="H24" s="1001"/>
      <c r="I24" s="1002"/>
    </row>
    <row r="25" spans="1:9" ht="15.75" thickBot="1">
      <c r="A25" s="994"/>
      <c r="B25" s="757" t="s">
        <v>665</v>
      </c>
      <c r="C25" s="758"/>
      <c r="D25" s="758"/>
      <c r="E25" s="758"/>
      <c r="F25" s="759"/>
      <c r="G25" s="79"/>
      <c r="H25" s="1001"/>
      <c r="I25" s="1002"/>
    </row>
    <row r="26" spans="1:9" ht="15.75" thickBot="1">
      <c r="A26" s="994"/>
      <c r="B26" s="757" t="s">
        <v>150</v>
      </c>
      <c r="C26" s="758"/>
      <c r="D26" s="758"/>
      <c r="E26" s="758"/>
      <c r="F26" s="759"/>
      <c r="G26" s="79"/>
      <c r="H26" s="1001"/>
      <c r="I26" s="1002"/>
    </row>
    <row r="27" spans="1:9" ht="15.75" thickBot="1">
      <c r="A27" s="994"/>
      <c r="B27" s="757" t="s">
        <v>151</v>
      </c>
      <c r="C27" s="758"/>
      <c r="D27" s="758"/>
      <c r="E27" s="758"/>
      <c r="F27" s="759"/>
      <c r="G27" s="79"/>
      <c r="H27" s="1001"/>
      <c r="I27" s="1002"/>
    </row>
    <row r="28" spans="1:9" ht="15.75" thickBot="1">
      <c r="A28" s="995"/>
      <c r="B28" s="757" t="s">
        <v>152</v>
      </c>
      <c r="C28" s="758"/>
      <c r="D28" s="758"/>
      <c r="E28" s="758"/>
      <c r="F28" s="759"/>
      <c r="G28" s="81"/>
      <c r="H28" s="1005"/>
      <c r="I28" s="1006"/>
    </row>
    <row r="29" spans="1:9" ht="41.25" customHeight="1" thickBot="1">
      <c r="A29" s="322">
        <v>5</v>
      </c>
      <c r="B29" s="757" t="s">
        <v>153</v>
      </c>
      <c r="C29" s="758"/>
      <c r="D29" s="758"/>
      <c r="E29" s="758"/>
      <c r="F29" s="759"/>
      <c r="G29" s="79"/>
      <c r="H29" s="762"/>
      <c r="I29" s="764"/>
    </row>
    <row r="30" spans="1:9" ht="48.75" customHeight="1" thickBot="1">
      <c r="A30" s="322">
        <v>6</v>
      </c>
      <c r="B30" s="757" t="s">
        <v>154</v>
      </c>
      <c r="C30" s="758"/>
      <c r="D30" s="758"/>
      <c r="E30" s="758"/>
      <c r="F30" s="759"/>
      <c r="G30" s="79"/>
      <c r="H30" s="762"/>
      <c r="I30" s="764"/>
    </row>
    <row r="31" spans="1:9" ht="30" customHeight="1" thickBot="1">
      <c r="A31" s="78">
        <v>7</v>
      </c>
      <c r="B31" s="757" t="s">
        <v>357</v>
      </c>
      <c r="C31" s="758"/>
      <c r="D31" s="758"/>
      <c r="E31" s="758"/>
      <c r="F31" s="759"/>
      <c r="G31" s="79"/>
      <c r="H31" s="762"/>
      <c r="I31" s="764"/>
    </row>
    <row r="32" spans="1:9" ht="35.25" customHeight="1" thickBot="1">
      <c r="A32" s="322">
        <v>8</v>
      </c>
      <c r="B32" s="757" t="s">
        <v>155</v>
      </c>
      <c r="C32" s="758"/>
      <c r="D32" s="758"/>
      <c r="E32" s="758"/>
      <c r="F32" s="759"/>
      <c r="G32" s="79"/>
      <c r="H32" s="762"/>
      <c r="I32" s="764"/>
    </row>
    <row r="33" spans="1:9" ht="56.25" customHeight="1" thickBot="1">
      <c r="A33" s="322">
        <v>9</v>
      </c>
      <c r="B33" s="757" t="s">
        <v>666</v>
      </c>
      <c r="C33" s="758"/>
      <c r="D33" s="758"/>
      <c r="E33" s="758"/>
      <c r="F33" s="759"/>
      <c r="G33" s="79"/>
      <c r="H33" s="762"/>
      <c r="I33" s="764"/>
    </row>
    <row r="34" spans="1:9" ht="37.5" customHeight="1" thickBot="1">
      <c r="A34" s="993">
        <v>10</v>
      </c>
      <c r="B34" s="757" t="s">
        <v>164</v>
      </c>
      <c r="C34" s="758"/>
      <c r="D34" s="758"/>
      <c r="E34" s="758"/>
      <c r="F34" s="759"/>
      <c r="G34" s="79"/>
      <c r="H34" s="762"/>
      <c r="I34" s="764"/>
    </row>
    <row r="35" spans="1:9" ht="37.5" customHeight="1" thickBot="1">
      <c r="A35" s="994"/>
      <c r="B35" s="762" t="s">
        <v>744</v>
      </c>
      <c r="C35" s="763"/>
      <c r="D35" s="763"/>
      <c r="E35" s="763"/>
      <c r="F35" s="764"/>
      <c r="G35" s="79"/>
      <c r="H35" s="999"/>
      <c r="I35" s="1000"/>
    </row>
    <row r="36" spans="1:9" ht="79.5" customHeight="1" thickBot="1">
      <c r="A36" s="994"/>
      <c r="B36" s="757" t="s">
        <v>165</v>
      </c>
      <c r="C36" s="758"/>
      <c r="D36" s="758"/>
      <c r="E36" s="758"/>
      <c r="F36" s="759"/>
      <c r="G36" s="79"/>
      <c r="H36" s="999"/>
      <c r="I36" s="1000"/>
    </row>
    <row r="37" spans="1:9" ht="37.5" customHeight="1" thickBot="1">
      <c r="A37" s="994"/>
      <c r="B37" s="757" t="s">
        <v>166</v>
      </c>
      <c r="C37" s="758"/>
      <c r="D37" s="758"/>
      <c r="E37" s="758"/>
      <c r="F37" s="759"/>
      <c r="G37" s="79"/>
      <c r="H37" s="999"/>
      <c r="I37" s="1000"/>
    </row>
    <row r="38" spans="1:9" ht="37.5" customHeight="1" thickBot="1">
      <c r="A38" s="994"/>
      <c r="B38" s="762" t="s">
        <v>745</v>
      </c>
      <c r="C38" s="763"/>
      <c r="D38" s="763"/>
      <c r="E38" s="763"/>
      <c r="F38" s="764"/>
      <c r="G38" s="79"/>
      <c r="H38" s="999"/>
      <c r="I38" s="1000"/>
    </row>
    <row r="39" spans="1:9" ht="37.5" customHeight="1" thickBot="1">
      <c r="A39" s="994"/>
      <c r="B39" s="996" t="s">
        <v>167</v>
      </c>
      <c r="C39" s="997"/>
      <c r="D39" s="997"/>
      <c r="E39" s="997"/>
      <c r="F39" s="998"/>
      <c r="G39" s="79"/>
      <c r="H39" s="999"/>
      <c r="I39" s="1000"/>
    </row>
    <row r="40" spans="1:9" ht="53.25" customHeight="1" thickBot="1">
      <c r="A40" s="994"/>
      <c r="B40" s="757" t="s">
        <v>168</v>
      </c>
      <c r="C40" s="758"/>
      <c r="D40" s="758"/>
      <c r="E40" s="758"/>
      <c r="F40" s="759"/>
      <c r="G40" s="79"/>
      <c r="H40" s="999"/>
      <c r="I40" s="1000"/>
    </row>
    <row r="41" spans="1:9" ht="37.5" customHeight="1" thickBot="1">
      <c r="A41" s="995"/>
      <c r="B41" s="757" t="s">
        <v>358</v>
      </c>
      <c r="C41" s="758"/>
      <c r="D41" s="758"/>
      <c r="E41" s="758"/>
      <c r="F41" s="759"/>
      <c r="G41" s="79"/>
      <c r="H41" s="999"/>
      <c r="I41" s="1000"/>
    </row>
    <row r="42" spans="1:9" ht="15.75" thickBot="1">
      <c r="A42" s="323" t="s">
        <v>802</v>
      </c>
      <c r="B42" s="984" t="s">
        <v>205</v>
      </c>
      <c r="C42" s="985"/>
      <c r="D42" s="985"/>
      <c r="E42" s="985"/>
      <c r="F42" s="986"/>
      <c r="G42" s="79"/>
      <c r="H42" s="999"/>
      <c r="I42" s="1000"/>
    </row>
    <row r="43" spans="1:9" ht="37.5" customHeight="1" thickBot="1">
      <c r="A43" s="1009"/>
      <c r="B43" s="987" t="s">
        <v>746</v>
      </c>
      <c r="C43" s="988"/>
      <c r="D43" s="988"/>
      <c r="E43" s="988"/>
      <c r="F43" s="989"/>
      <c r="G43" s="79"/>
      <c r="H43" s="999"/>
      <c r="I43" s="1000"/>
    </row>
    <row r="44" spans="1:9" ht="50.25" customHeight="1" thickBot="1">
      <c r="A44" s="1010"/>
      <c r="B44" s="990" t="s">
        <v>226</v>
      </c>
      <c r="C44" s="991"/>
      <c r="D44" s="991"/>
      <c r="E44" s="991"/>
      <c r="F44" s="992"/>
      <c r="G44" s="79"/>
      <c r="H44" s="999"/>
      <c r="I44" s="1000"/>
    </row>
    <row r="45" spans="1:9" ht="27" customHeight="1" thickBot="1">
      <c r="A45" s="1010"/>
      <c r="B45" s="990" t="s">
        <v>225</v>
      </c>
      <c r="C45" s="991"/>
      <c r="D45" s="991"/>
      <c r="E45" s="991"/>
      <c r="F45" s="992"/>
      <c r="G45" s="79"/>
      <c r="H45" s="999"/>
      <c r="I45" s="1000"/>
    </row>
    <row r="46" spans="1:9" ht="36.75" customHeight="1" thickBot="1">
      <c r="A46" s="1010"/>
      <c r="B46" s="990" t="s">
        <v>209</v>
      </c>
      <c r="C46" s="991"/>
      <c r="D46" s="991"/>
      <c r="E46" s="991"/>
      <c r="F46" s="992"/>
      <c r="G46" s="79"/>
      <c r="H46" s="999"/>
      <c r="I46" s="1000"/>
    </row>
    <row r="47" spans="1:9" ht="47.25" customHeight="1" thickBot="1">
      <c r="A47" s="1011"/>
      <c r="B47" s="990" t="s">
        <v>747</v>
      </c>
      <c r="C47" s="991"/>
      <c r="D47" s="991"/>
      <c r="E47" s="991"/>
      <c r="F47" s="992"/>
      <c r="G47" s="79"/>
      <c r="H47" s="999"/>
      <c r="I47" s="1000"/>
    </row>
    <row r="48" spans="1:9" ht="15.75" thickBot="1">
      <c r="A48" s="324">
        <v>13</v>
      </c>
      <c r="B48" s="984" t="s">
        <v>399</v>
      </c>
      <c r="C48" s="985"/>
      <c r="D48" s="985"/>
      <c r="E48" s="985"/>
      <c r="F48" s="986"/>
      <c r="G48" s="79"/>
      <c r="H48" s="999"/>
      <c r="I48" s="1000"/>
    </row>
    <row r="49" spans="1:9" ht="171.95" customHeight="1" thickBot="1">
      <c r="A49" s="324"/>
      <c r="B49" s="990" t="s">
        <v>806</v>
      </c>
      <c r="C49" s="991"/>
      <c r="D49" s="991"/>
      <c r="E49" s="991"/>
      <c r="F49" s="992"/>
      <c r="G49" s="79"/>
      <c r="H49" s="1012" t="s">
        <v>748</v>
      </c>
      <c r="I49" s="1000"/>
    </row>
    <row r="50" spans="1:9" ht="156" customHeight="1" thickBot="1">
      <c r="A50" s="324"/>
      <c r="B50" s="990" t="s">
        <v>750</v>
      </c>
      <c r="C50" s="991"/>
      <c r="D50" s="991"/>
      <c r="E50" s="991"/>
      <c r="F50" s="992"/>
      <c r="G50" s="79"/>
      <c r="H50" s="359"/>
      <c r="I50" s="526" t="s">
        <v>748</v>
      </c>
    </row>
    <row r="51" spans="1:9" ht="15.75" thickBot="1">
      <c r="A51" s="324">
        <v>12</v>
      </c>
      <c r="B51" s="984" t="s">
        <v>206</v>
      </c>
      <c r="C51" s="985"/>
      <c r="D51" s="985"/>
      <c r="E51" s="985"/>
      <c r="F51" s="986"/>
      <c r="G51" s="79"/>
      <c r="H51" s="999"/>
      <c r="I51" s="1000"/>
    </row>
    <row r="52" spans="1:9" ht="90.95" customHeight="1" thickBot="1">
      <c r="A52" s="324"/>
      <c r="B52" s="990" t="s">
        <v>751</v>
      </c>
      <c r="C52" s="991"/>
      <c r="D52" s="991"/>
      <c r="E52" s="991"/>
      <c r="F52" s="992"/>
      <c r="G52" s="79"/>
      <c r="H52" s="1013" t="s">
        <v>749</v>
      </c>
      <c r="I52" s="1000"/>
    </row>
    <row r="53" spans="1:9" ht="25.5" customHeight="1" thickBot="1">
      <c r="A53" s="324">
        <v>14</v>
      </c>
      <c r="B53" s="984" t="s">
        <v>207</v>
      </c>
      <c r="C53" s="985"/>
      <c r="D53" s="985"/>
      <c r="E53" s="985"/>
      <c r="F53" s="986"/>
      <c r="G53" s="79"/>
      <c r="H53" s="999"/>
      <c r="I53" s="1000"/>
    </row>
    <row r="54" spans="1:9" ht="96.95" customHeight="1" thickBot="1">
      <c r="A54" s="325" t="s">
        <v>803</v>
      </c>
      <c r="B54" s="990" t="s">
        <v>667</v>
      </c>
      <c r="C54" s="991"/>
      <c r="D54" s="991"/>
      <c r="E54" s="991"/>
      <c r="F54" s="992"/>
      <c r="G54" s="79"/>
      <c r="H54" s="999"/>
      <c r="I54" s="1000"/>
    </row>
    <row r="55" spans="1:9" ht="64.5" customHeight="1" thickBot="1">
      <c r="A55" s="325" t="s">
        <v>804</v>
      </c>
      <c r="B55" s="990" t="s">
        <v>752</v>
      </c>
      <c r="C55" s="991"/>
      <c r="D55" s="991"/>
      <c r="E55" s="991"/>
      <c r="F55" s="992"/>
      <c r="G55" s="79"/>
      <c r="H55" s="999"/>
      <c r="I55" s="1000"/>
    </row>
    <row r="56" spans="1:9" ht="64.5" customHeight="1" thickBot="1">
      <c r="A56" s="325" t="s">
        <v>805</v>
      </c>
      <c r="B56" s="990" t="s">
        <v>753</v>
      </c>
      <c r="C56" s="991"/>
      <c r="D56" s="991"/>
      <c r="E56" s="991"/>
      <c r="F56" s="992"/>
      <c r="G56" s="79"/>
      <c r="H56" s="999"/>
      <c r="I56" s="1000"/>
    </row>
    <row r="57" spans="1:9" ht="26.25" customHeight="1" thickBot="1">
      <c r="A57" s="322">
        <v>15</v>
      </c>
      <c r="B57" s="762" t="s">
        <v>161</v>
      </c>
      <c r="C57" s="763"/>
      <c r="D57" s="763"/>
      <c r="E57" s="763"/>
      <c r="F57" s="764"/>
      <c r="G57" s="79"/>
      <c r="H57" s="999"/>
      <c r="I57" s="1000"/>
    </row>
    <row r="58" spans="1:9" ht="33" customHeight="1" thickBot="1">
      <c r="A58" s="82">
        <v>16</v>
      </c>
      <c r="B58" s="757" t="s">
        <v>162</v>
      </c>
      <c r="C58" s="758"/>
      <c r="D58" s="758"/>
      <c r="E58" s="758"/>
      <c r="F58" s="759"/>
      <c r="G58" s="79"/>
      <c r="H58" s="999"/>
      <c r="I58" s="1000"/>
    </row>
    <row r="59" spans="1:9" ht="27.75" customHeight="1" thickBot="1">
      <c r="A59" s="82">
        <v>17</v>
      </c>
      <c r="B59" s="757" t="s">
        <v>163</v>
      </c>
      <c r="C59" s="758"/>
      <c r="D59" s="758"/>
      <c r="E59" s="758"/>
      <c r="F59" s="759"/>
      <c r="G59" s="79"/>
      <c r="H59" s="999"/>
      <c r="I59" s="1000"/>
    </row>
    <row r="60" spans="1:9" ht="40.5" customHeight="1" thickBot="1">
      <c r="A60" s="82">
        <v>18</v>
      </c>
      <c r="B60" s="1014" t="s">
        <v>156</v>
      </c>
      <c r="C60" s="1015"/>
      <c r="D60" s="1015"/>
      <c r="E60" s="1015"/>
      <c r="F60" s="1016"/>
      <c r="G60" s="79"/>
      <c r="H60" s="945"/>
      <c r="I60" s="946"/>
    </row>
    <row r="61" spans="1:9" ht="33.75" customHeight="1" thickBot="1">
      <c r="A61" s="82">
        <v>19</v>
      </c>
      <c r="B61" s="977" t="s">
        <v>157</v>
      </c>
      <c r="C61" s="978"/>
      <c r="D61" s="978"/>
      <c r="E61" s="978"/>
      <c r="F61" s="979"/>
      <c r="G61" s="79"/>
      <c r="H61" s="762"/>
      <c r="I61" s="764"/>
    </row>
    <row r="62" spans="1:9" ht="60" customHeight="1" thickBot="1">
      <c r="A62" s="980">
        <v>20</v>
      </c>
      <c r="B62" s="977" t="s">
        <v>754</v>
      </c>
      <c r="C62" s="978"/>
      <c r="D62" s="978"/>
      <c r="E62" s="978"/>
      <c r="F62" s="979"/>
      <c r="G62" s="79"/>
      <c r="H62" s="945"/>
      <c r="I62" s="946"/>
    </row>
    <row r="63" spans="1:9" ht="36.950000000000003" customHeight="1" thickBot="1">
      <c r="A63" s="981"/>
      <c r="B63" s="983" t="s">
        <v>755</v>
      </c>
      <c r="C63" s="983"/>
      <c r="D63" s="983"/>
      <c r="E63" s="983"/>
      <c r="F63" s="983"/>
      <c r="G63" s="527"/>
      <c r="H63" s="945"/>
      <c r="I63" s="946"/>
    </row>
    <row r="64" spans="1:9" ht="26.1" customHeight="1" thickBot="1">
      <c r="A64" s="981"/>
      <c r="B64" s="976" t="s">
        <v>158</v>
      </c>
      <c r="C64" s="976"/>
      <c r="D64" s="976"/>
      <c r="E64" s="976"/>
      <c r="F64" s="976"/>
      <c r="G64" s="976"/>
      <c r="H64" s="976"/>
      <c r="I64" s="976"/>
    </row>
    <row r="65" spans="1:15" ht="42" customHeight="1" thickBot="1">
      <c r="A65" s="981"/>
      <c r="B65" s="756" t="s">
        <v>756</v>
      </c>
      <c r="C65" s="756"/>
      <c r="D65" s="756"/>
      <c r="E65" s="756"/>
      <c r="F65" s="756"/>
      <c r="G65" s="51"/>
      <c r="H65" s="945"/>
      <c r="I65" s="946"/>
    </row>
    <row r="66" spans="1:15" ht="26.1" customHeight="1" thickBot="1">
      <c r="A66" s="981"/>
      <c r="B66" s="976" t="s">
        <v>158</v>
      </c>
      <c r="C66" s="976"/>
      <c r="D66" s="976"/>
      <c r="E66" s="976"/>
      <c r="F66" s="976"/>
      <c r="G66" s="976"/>
      <c r="H66" s="976"/>
      <c r="I66" s="976"/>
    </row>
    <row r="67" spans="1:15" ht="57" customHeight="1" thickBot="1">
      <c r="A67" s="982"/>
      <c r="B67" s="642" t="s">
        <v>757</v>
      </c>
      <c r="C67" s="642"/>
      <c r="D67" s="642"/>
      <c r="E67" s="642"/>
      <c r="F67" s="642"/>
      <c r="G67" s="51"/>
      <c r="H67" s="945"/>
      <c r="I67" s="946"/>
    </row>
    <row r="68" spans="1:15" ht="77.25" customHeight="1" thickBot="1">
      <c r="A68" s="322">
        <v>21</v>
      </c>
      <c r="B68" s="762" t="s">
        <v>807</v>
      </c>
      <c r="C68" s="763"/>
      <c r="D68" s="763"/>
      <c r="E68" s="763"/>
      <c r="F68" s="764"/>
      <c r="G68" s="51"/>
      <c r="H68" s="945"/>
      <c r="I68" s="946"/>
    </row>
    <row r="69" spans="1:15" ht="49.5" customHeight="1" thickBot="1">
      <c r="A69" s="78">
        <v>22</v>
      </c>
      <c r="B69" s="762" t="s">
        <v>359</v>
      </c>
      <c r="C69" s="763"/>
      <c r="D69" s="763"/>
      <c r="E69" s="763"/>
      <c r="F69" s="764"/>
      <c r="G69" s="51"/>
      <c r="H69" s="972"/>
      <c r="I69" s="973"/>
      <c r="J69" s="58"/>
    </row>
    <row r="70" spans="1:15" ht="147.94999999999999" customHeight="1" thickBot="1">
      <c r="A70" s="78">
        <v>23</v>
      </c>
      <c r="B70" s="945" t="s">
        <v>809</v>
      </c>
      <c r="C70" s="974"/>
      <c r="D70" s="974"/>
      <c r="E70" s="974"/>
      <c r="F70" s="946"/>
      <c r="G70" s="81"/>
      <c r="H70" s="975" t="s">
        <v>808</v>
      </c>
      <c r="I70" s="946"/>
    </row>
    <row r="71" spans="1:15" ht="38.25" customHeight="1" thickBot="1">
      <c r="A71" s="82">
        <v>24</v>
      </c>
      <c r="B71" s="757" t="s">
        <v>159</v>
      </c>
      <c r="C71" s="758"/>
      <c r="D71" s="758"/>
      <c r="E71" s="758"/>
      <c r="F71" s="759"/>
      <c r="G71" s="81"/>
      <c r="H71" s="762"/>
      <c r="I71" s="764"/>
    </row>
    <row r="72" spans="1:15" ht="71.25" customHeight="1" thickBot="1">
      <c r="A72" s="322">
        <v>25</v>
      </c>
      <c r="B72" s="762" t="s">
        <v>360</v>
      </c>
      <c r="C72" s="763"/>
      <c r="D72" s="763"/>
      <c r="E72" s="763"/>
      <c r="F72" s="764"/>
      <c r="G72" s="81"/>
      <c r="H72" s="762"/>
      <c r="I72" s="764"/>
    </row>
    <row r="73" spans="1:15" ht="54.75" customHeight="1" thickBot="1">
      <c r="A73" s="322">
        <v>26</v>
      </c>
      <c r="B73" s="757" t="s">
        <v>160</v>
      </c>
      <c r="C73" s="758"/>
      <c r="D73" s="758"/>
      <c r="E73" s="758"/>
      <c r="F73" s="759"/>
      <c r="G73" s="81"/>
      <c r="H73" s="762"/>
      <c r="I73" s="764"/>
    </row>
    <row r="74" spans="1:15" ht="66" customHeight="1" thickBot="1">
      <c r="A74" s="322">
        <v>27</v>
      </c>
      <c r="B74" s="762" t="s">
        <v>810</v>
      </c>
      <c r="C74" s="763"/>
      <c r="D74" s="763"/>
      <c r="E74" s="763"/>
      <c r="F74" s="764"/>
      <c r="G74" s="81"/>
      <c r="H74" s="762"/>
      <c r="I74" s="764"/>
    </row>
    <row r="75" spans="1:15" ht="35.25" customHeight="1" thickBot="1">
      <c r="A75" s="322">
        <v>28</v>
      </c>
      <c r="B75" s="762" t="s">
        <v>811</v>
      </c>
      <c r="C75" s="763"/>
      <c r="D75" s="763"/>
      <c r="E75" s="763"/>
      <c r="F75" s="764"/>
      <c r="G75" s="81"/>
      <c r="H75" s="762"/>
      <c r="I75" s="764"/>
    </row>
    <row r="76" spans="1:15" ht="22.5" customHeight="1" thickBot="1">
      <c r="A76" s="322">
        <v>29</v>
      </c>
      <c r="B76" s="757" t="s">
        <v>169</v>
      </c>
      <c r="C76" s="758"/>
      <c r="D76" s="758"/>
      <c r="E76" s="758"/>
      <c r="F76" s="759"/>
      <c r="G76" s="81"/>
      <c r="H76" s="762"/>
      <c r="I76" s="764"/>
    </row>
    <row r="77" spans="1:15" ht="43.5" customHeight="1" thickBot="1">
      <c r="A77" s="322">
        <v>30</v>
      </c>
      <c r="B77" s="757" t="s">
        <v>170</v>
      </c>
      <c r="C77" s="758"/>
      <c r="D77" s="758"/>
      <c r="E77" s="758"/>
      <c r="F77" s="759"/>
      <c r="G77" s="81"/>
      <c r="H77" s="966"/>
      <c r="I77" s="967"/>
    </row>
    <row r="78" spans="1:15" ht="39.75" customHeight="1" thickBot="1">
      <c r="A78" s="322">
        <v>31</v>
      </c>
      <c r="B78" s="757" t="s">
        <v>171</v>
      </c>
      <c r="C78" s="758"/>
      <c r="D78" s="758"/>
      <c r="E78" s="758"/>
      <c r="F78" s="759"/>
      <c r="G78" s="81"/>
      <c r="H78" s="762"/>
      <c r="I78" s="764"/>
    </row>
    <row r="79" spans="1:15" ht="39.75" customHeight="1" thickBot="1">
      <c r="A79" s="322">
        <v>32</v>
      </c>
      <c r="B79" s="757" t="s">
        <v>172</v>
      </c>
      <c r="C79" s="758"/>
      <c r="D79" s="758"/>
      <c r="E79" s="758"/>
      <c r="F79" s="759"/>
      <c r="G79" s="81"/>
      <c r="H79" s="970"/>
      <c r="I79" s="971"/>
    </row>
    <row r="80" spans="1:15" s="114" customFormat="1" ht="56.25" customHeight="1" thickBot="1">
      <c r="A80" s="322">
        <v>33</v>
      </c>
      <c r="B80" s="757" t="s">
        <v>215</v>
      </c>
      <c r="C80" s="758"/>
      <c r="D80" s="758"/>
      <c r="E80" s="758"/>
      <c r="F80" s="759"/>
      <c r="G80" s="81"/>
      <c r="H80" s="968"/>
      <c r="I80" s="969"/>
      <c r="K80" s="757"/>
      <c r="L80" s="758"/>
      <c r="M80" s="758"/>
      <c r="N80" s="758"/>
      <c r="O80" s="759"/>
    </row>
    <row r="81" spans="1:9" s="114" customFormat="1" ht="57" customHeight="1" thickBot="1">
      <c r="A81" s="322">
        <v>34</v>
      </c>
      <c r="B81" s="757" t="s">
        <v>216</v>
      </c>
      <c r="C81" s="758"/>
      <c r="D81" s="758"/>
      <c r="E81" s="758"/>
      <c r="F81" s="759"/>
      <c r="G81" s="81"/>
      <c r="H81" s="968"/>
      <c r="I81" s="969"/>
    </row>
    <row r="82" spans="1:9" s="114" customFormat="1" ht="198" customHeight="1" thickBot="1">
      <c r="A82" s="322">
        <v>35</v>
      </c>
      <c r="B82" s="762" t="s">
        <v>812</v>
      </c>
      <c r="C82" s="763"/>
      <c r="D82" s="763"/>
      <c r="E82" s="763"/>
      <c r="F82" s="764"/>
      <c r="G82" s="81"/>
      <c r="H82" s="968"/>
      <c r="I82" s="969"/>
    </row>
    <row r="83" spans="1:9">
      <c r="A83" s="1"/>
      <c r="B83" s="1"/>
      <c r="C83" s="1"/>
      <c r="D83" s="1"/>
      <c r="E83" s="1"/>
      <c r="F83" s="1"/>
      <c r="G83" s="6"/>
      <c r="H83" s="74"/>
      <c r="I83" s="74"/>
    </row>
    <row r="84" spans="1:9">
      <c r="A84" s="1"/>
      <c r="B84" s="1"/>
      <c r="C84" s="1"/>
      <c r="D84" s="1"/>
      <c r="E84" s="1"/>
      <c r="F84" s="1"/>
      <c r="G84" s="6"/>
      <c r="H84" s="74"/>
      <c r="I84" s="74"/>
    </row>
    <row r="85" spans="1:9">
      <c r="A85" s="1"/>
      <c r="B85" s="1"/>
      <c r="C85" s="1"/>
      <c r="D85" s="1"/>
      <c r="E85" s="1"/>
      <c r="F85" s="1"/>
      <c r="G85" s="6"/>
      <c r="H85" s="74"/>
      <c r="I85" s="74"/>
    </row>
    <row r="86" spans="1:9">
      <c r="A86" s="1"/>
      <c r="B86" s="1"/>
      <c r="C86" s="1"/>
      <c r="D86" s="1"/>
      <c r="E86" s="1"/>
      <c r="F86" s="1"/>
      <c r="G86" s="6"/>
      <c r="H86" s="74"/>
      <c r="I86" s="74"/>
    </row>
    <row r="87" spans="1:9">
      <c r="A87" s="1"/>
      <c r="B87" s="1"/>
      <c r="C87" s="1"/>
      <c r="D87" s="1"/>
      <c r="E87" s="1"/>
      <c r="F87" s="1"/>
      <c r="G87" s="6"/>
      <c r="H87" s="74"/>
      <c r="I87" s="74"/>
    </row>
    <row r="88" spans="1:9">
      <c r="A88" s="1"/>
      <c r="B88" s="1"/>
      <c r="C88" s="1"/>
      <c r="D88" s="1"/>
      <c r="E88" s="1"/>
      <c r="F88" s="1"/>
      <c r="G88" s="6"/>
      <c r="H88" s="74"/>
      <c r="I88" s="74"/>
    </row>
    <row r="89" spans="1:9">
      <c r="A89" s="1"/>
      <c r="B89" s="1"/>
      <c r="C89" s="1"/>
      <c r="D89" s="1"/>
      <c r="E89" s="1"/>
      <c r="F89" s="1"/>
      <c r="G89" s="6"/>
      <c r="H89" s="74"/>
      <c r="I89" s="74"/>
    </row>
    <row r="90" spans="1:9">
      <c r="A90" s="1"/>
      <c r="B90" s="1"/>
      <c r="C90" s="1"/>
      <c r="D90" s="1"/>
      <c r="E90" s="1"/>
      <c r="F90" s="1"/>
      <c r="G90" s="6"/>
      <c r="H90" s="74"/>
      <c r="I90" s="74"/>
    </row>
    <row r="91" spans="1:9">
      <c r="A91" s="1"/>
      <c r="B91" s="1"/>
      <c r="C91" s="1"/>
      <c r="D91" s="1"/>
      <c r="E91" s="1"/>
      <c r="F91" s="1"/>
      <c r="G91" s="6"/>
      <c r="H91" s="74"/>
      <c r="I91" s="74"/>
    </row>
    <row r="92" spans="1:9">
      <c r="A92" s="1"/>
      <c r="B92" s="1"/>
      <c r="C92" s="1"/>
      <c r="D92" s="1"/>
      <c r="E92" s="1"/>
      <c r="F92" s="1"/>
      <c r="G92" s="6"/>
      <c r="H92" s="74"/>
      <c r="I92" s="74"/>
    </row>
    <row r="93" spans="1:9">
      <c r="A93" s="1"/>
      <c r="B93" s="1"/>
      <c r="C93" s="1"/>
      <c r="D93" s="1"/>
      <c r="E93" s="1"/>
      <c r="F93" s="1"/>
      <c r="G93" s="6"/>
      <c r="H93" s="74"/>
      <c r="I93" s="74"/>
    </row>
    <row r="94" spans="1:9">
      <c r="A94" s="1"/>
      <c r="B94" s="1"/>
      <c r="C94" s="1"/>
      <c r="D94" s="1"/>
      <c r="E94" s="1"/>
      <c r="F94" s="1"/>
      <c r="G94" s="6"/>
      <c r="H94" s="74"/>
      <c r="I94" s="74"/>
    </row>
    <row r="95" spans="1:9">
      <c r="A95" s="1"/>
      <c r="B95" s="1"/>
      <c r="C95" s="1"/>
      <c r="D95" s="1"/>
      <c r="E95" s="1"/>
      <c r="F95" s="1"/>
      <c r="G95" s="6"/>
      <c r="H95" s="74"/>
      <c r="I95" s="74"/>
    </row>
    <row r="96" spans="1:9">
      <c r="A96" s="1"/>
      <c r="B96" s="1"/>
      <c r="C96" s="1"/>
      <c r="D96" s="1"/>
      <c r="E96" s="1"/>
      <c r="F96" s="1"/>
      <c r="G96" s="6"/>
      <c r="H96" s="74"/>
      <c r="I96" s="74"/>
    </row>
    <row r="97" spans="7:9" s="1" customFormat="1">
      <c r="G97" s="6"/>
      <c r="H97" s="74"/>
      <c r="I97" s="74"/>
    </row>
    <row r="98" spans="7:9" s="1" customFormat="1">
      <c r="G98" s="6"/>
      <c r="H98" s="74"/>
      <c r="I98" s="74"/>
    </row>
    <row r="99" spans="7:9" s="1" customFormat="1">
      <c r="G99" s="6"/>
      <c r="H99" s="74"/>
      <c r="I99" s="74"/>
    </row>
    <row r="100" spans="7:9" s="1" customFormat="1">
      <c r="G100" s="6"/>
      <c r="H100" s="74"/>
      <c r="I100" s="74"/>
    </row>
    <row r="101" spans="7:9" s="1" customFormat="1">
      <c r="G101" s="6"/>
      <c r="H101" s="74"/>
      <c r="I101" s="74"/>
    </row>
    <row r="102" spans="7:9" s="1" customFormat="1">
      <c r="G102" s="6"/>
      <c r="H102" s="74"/>
      <c r="I102" s="74"/>
    </row>
    <row r="103" spans="7:9" s="1" customFormat="1">
      <c r="G103" s="6"/>
      <c r="H103" s="74"/>
      <c r="I103" s="74"/>
    </row>
    <row r="104" spans="7:9" s="1" customFormat="1">
      <c r="G104" s="6"/>
      <c r="H104" s="74"/>
      <c r="I104" s="74"/>
    </row>
    <row r="105" spans="7:9" s="1" customFormat="1">
      <c r="G105" s="6"/>
      <c r="H105" s="74"/>
      <c r="I105" s="74"/>
    </row>
    <row r="106" spans="7:9" s="1" customFormat="1">
      <c r="G106" s="6"/>
      <c r="H106" s="74"/>
      <c r="I106" s="74"/>
    </row>
    <row r="107" spans="7:9" s="1" customFormat="1">
      <c r="G107" s="6"/>
      <c r="H107" s="74"/>
      <c r="I107" s="74"/>
    </row>
    <row r="108" spans="7:9" s="1" customFormat="1">
      <c r="G108" s="6"/>
      <c r="H108" s="74"/>
      <c r="I108" s="74"/>
    </row>
    <row r="109" spans="7:9" s="1" customFormat="1">
      <c r="G109" s="6"/>
      <c r="H109" s="74"/>
      <c r="I109" s="74"/>
    </row>
    <row r="110" spans="7:9" s="1" customFormat="1">
      <c r="G110" s="6"/>
      <c r="H110" s="74"/>
      <c r="I110" s="74"/>
    </row>
    <row r="111" spans="7:9" s="1" customFormat="1">
      <c r="G111" s="6"/>
      <c r="H111" s="74"/>
      <c r="I111" s="74"/>
    </row>
  </sheetData>
  <mergeCells count="161">
    <mergeCell ref="H59:I59"/>
    <mergeCell ref="B60:F60"/>
    <mergeCell ref="H60:I60"/>
    <mergeCell ref="B48:F48"/>
    <mergeCell ref="B52:F52"/>
    <mergeCell ref="A11:D11"/>
    <mergeCell ref="E11:I11"/>
    <mergeCell ref="A12:D12"/>
    <mergeCell ref="E12:I12"/>
    <mergeCell ref="A14:D14"/>
    <mergeCell ref="H56:I56"/>
    <mergeCell ref="E14:I14"/>
    <mergeCell ref="B22:F22"/>
    <mergeCell ref="H22:I22"/>
    <mergeCell ref="A18:D18"/>
    <mergeCell ref="E18:I18"/>
    <mergeCell ref="B19:F19"/>
    <mergeCell ref="H19:I19"/>
    <mergeCell ref="B20:F20"/>
    <mergeCell ref="H20:I20"/>
    <mergeCell ref="B21:F21"/>
    <mergeCell ref="H21:I21"/>
    <mergeCell ref="A15:D15"/>
    <mergeCell ref="E15:I15"/>
    <mergeCell ref="K80:O80"/>
    <mergeCell ref="A43:A47"/>
    <mergeCell ref="H57:I57"/>
    <mergeCell ref="H42:I42"/>
    <mergeCell ref="H43:I43"/>
    <mergeCell ref="H44:I44"/>
    <mergeCell ref="H45:I45"/>
    <mergeCell ref="H46:I46"/>
    <mergeCell ref="H47:I47"/>
    <mergeCell ref="H48:I48"/>
    <mergeCell ref="H49:I49"/>
    <mergeCell ref="H51:I51"/>
    <mergeCell ref="H52:I52"/>
    <mergeCell ref="H53:I53"/>
    <mergeCell ref="H54:I54"/>
    <mergeCell ref="H55:I55"/>
    <mergeCell ref="B47:F47"/>
    <mergeCell ref="H58:I58"/>
    <mergeCell ref="B49:F49"/>
    <mergeCell ref="B51:F51"/>
    <mergeCell ref="B54:F54"/>
    <mergeCell ref="B55:F55"/>
    <mergeCell ref="B57:F57"/>
    <mergeCell ref="B58:F58"/>
    <mergeCell ref="A6:D6"/>
    <mergeCell ref="E6:I6"/>
    <mergeCell ref="A7:D7"/>
    <mergeCell ref="E7:I7"/>
    <mergeCell ref="A10:I10"/>
    <mergeCell ref="A1:I1"/>
    <mergeCell ref="A2:I2"/>
    <mergeCell ref="A4:D4"/>
    <mergeCell ref="E4:I4"/>
    <mergeCell ref="A5:D5"/>
    <mergeCell ref="E5:I5"/>
    <mergeCell ref="A9:D9"/>
    <mergeCell ref="E9:I9"/>
    <mergeCell ref="A8:D8"/>
    <mergeCell ref="E8:I8"/>
    <mergeCell ref="A16:D16"/>
    <mergeCell ref="E16:I16"/>
    <mergeCell ref="A17:D17"/>
    <mergeCell ref="E17:I17"/>
    <mergeCell ref="A23:A28"/>
    <mergeCell ref="B23:F23"/>
    <mergeCell ref="H23:I23"/>
    <mergeCell ref="B24:F24"/>
    <mergeCell ref="H24:I24"/>
    <mergeCell ref="B25:F25"/>
    <mergeCell ref="H25:I25"/>
    <mergeCell ref="B28:F28"/>
    <mergeCell ref="H28:I28"/>
    <mergeCell ref="B29:F29"/>
    <mergeCell ref="H29:I29"/>
    <mergeCell ref="B30:F30"/>
    <mergeCell ref="H30:I30"/>
    <mergeCell ref="B26:F26"/>
    <mergeCell ref="H26:I26"/>
    <mergeCell ref="B27:F27"/>
    <mergeCell ref="H27:I27"/>
    <mergeCell ref="B31:F31"/>
    <mergeCell ref="H31:I31"/>
    <mergeCell ref="B33:F33"/>
    <mergeCell ref="H32:I32"/>
    <mergeCell ref="B32:F32"/>
    <mergeCell ref="H33:I33"/>
    <mergeCell ref="A34:A41"/>
    <mergeCell ref="B34:F34"/>
    <mergeCell ref="B35:F35"/>
    <mergeCell ref="B36:F36"/>
    <mergeCell ref="B37:F37"/>
    <mergeCell ref="B38:F38"/>
    <mergeCell ref="B39:F39"/>
    <mergeCell ref="B40:F40"/>
    <mergeCell ref="B41:F41"/>
    <mergeCell ref="H34:I34"/>
    <mergeCell ref="H35:I35"/>
    <mergeCell ref="H36:I36"/>
    <mergeCell ref="H37:I37"/>
    <mergeCell ref="H38:I38"/>
    <mergeCell ref="H39:I39"/>
    <mergeCell ref="H40:I40"/>
    <mergeCell ref="H41:I41"/>
    <mergeCell ref="B59:F59"/>
    <mergeCell ref="B42:F42"/>
    <mergeCell ref="B43:F43"/>
    <mergeCell ref="B44:F44"/>
    <mergeCell ref="B45:F45"/>
    <mergeCell ref="B46:F46"/>
    <mergeCell ref="B50:F50"/>
    <mergeCell ref="B56:F56"/>
    <mergeCell ref="B53:F53"/>
    <mergeCell ref="B61:F61"/>
    <mergeCell ref="H61:I61"/>
    <mergeCell ref="A62:A67"/>
    <mergeCell ref="B62:F62"/>
    <mergeCell ref="H62:I62"/>
    <mergeCell ref="B63:F63"/>
    <mergeCell ref="H63:I63"/>
    <mergeCell ref="B67:F67"/>
    <mergeCell ref="H67:I67"/>
    <mergeCell ref="H73:I73"/>
    <mergeCell ref="B68:F68"/>
    <mergeCell ref="H68:I68"/>
    <mergeCell ref="B69:F69"/>
    <mergeCell ref="H69:I69"/>
    <mergeCell ref="B70:F70"/>
    <mergeCell ref="H70:I70"/>
    <mergeCell ref="B71:F71"/>
    <mergeCell ref="B64:I64"/>
    <mergeCell ref="B65:F65"/>
    <mergeCell ref="H65:I65"/>
    <mergeCell ref="B66:I66"/>
    <mergeCell ref="A13:D13"/>
    <mergeCell ref="E13:I13"/>
    <mergeCell ref="B74:F74"/>
    <mergeCell ref="H74:I74"/>
    <mergeCell ref="B75:F75"/>
    <mergeCell ref="H75:I75"/>
    <mergeCell ref="B81:F81"/>
    <mergeCell ref="B80:F80"/>
    <mergeCell ref="B82:F82"/>
    <mergeCell ref="B76:F76"/>
    <mergeCell ref="H76:I76"/>
    <mergeCell ref="B77:F77"/>
    <mergeCell ref="H77:I77"/>
    <mergeCell ref="H82:I82"/>
    <mergeCell ref="B78:F78"/>
    <mergeCell ref="H80:I80"/>
    <mergeCell ref="H81:I81"/>
    <mergeCell ref="H78:I78"/>
    <mergeCell ref="B79:F79"/>
    <mergeCell ref="H79:I79"/>
    <mergeCell ref="H71:I71"/>
    <mergeCell ref="B72:F72"/>
    <mergeCell ref="H72:I72"/>
    <mergeCell ref="B73:F73"/>
  </mergeCells>
  <printOptions horizontalCentered="1"/>
  <pageMargins left="0.70866141732283472" right="0.70866141732283472" top="0.74803149606299213" bottom="0.74803149606299213" header="0.31496062992125984" footer="0.31496062992125984"/>
  <pageSetup paperSize="9" scale="86" fitToHeight="4" orientation="portrait" r:id="rId1"/>
  <headerFooter>
    <oddHeader>&amp;L&amp;10&amp;F&amp;R&amp;10&amp;A</oddHeader>
    <oddFooter>&amp;R&amp;10&amp;P</oddFooter>
  </headerFooter>
  <rowBreaks count="3" manualBreakCount="3">
    <brk id="28" max="8" man="1"/>
    <brk id="47" max="8" man="1"/>
    <brk id="65"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54"/>
  <sheetViews>
    <sheetView view="pageBreakPreview" topLeftCell="A2" zoomScale="140" zoomScaleNormal="100" zoomScaleSheetLayoutView="140" workbookViewId="0">
      <selection activeCell="E8" sqref="E8:H8"/>
    </sheetView>
  </sheetViews>
  <sheetFormatPr defaultColWidth="8.85546875"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549" t="s">
        <v>175</v>
      </c>
      <c r="B1" s="549"/>
      <c r="C1" s="549"/>
      <c r="D1" s="549"/>
      <c r="E1" s="549"/>
      <c r="F1" s="549"/>
      <c r="G1" s="549"/>
      <c r="H1" s="549"/>
      <c r="I1" s="549"/>
    </row>
    <row r="2" spans="1:9" ht="22.5" customHeight="1">
      <c r="A2" s="612" t="s">
        <v>1</v>
      </c>
      <c r="B2" s="613"/>
      <c r="C2" s="613"/>
      <c r="D2" s="613"/>
      <c r="E2" s="613"/>
      <c r="F2" s="613"/>
      <c r="G2" s="613"/>
      <c r="H2" s="613"/>
      <c r="I2" s="85"/>
    </row>
    <row r="3" spans="1:9" ht="25.5" customHeight="1">
      <c r="A3" s="552" t="s">
        <v>176</v>
      </c>
      <c r="B3" s="553"/>
      <c r="C3" s="553"/>
      <c r="D3" s="553"/>
      <c r="E3" s="553"/>
      <c r="F3" s="553"/>
      <c r="G3" s="553"/>
      <c r="H3" s="553"/>
      <c r="I3" s="14"/>
    </row>
    <row r="4" spans="1:9" ht="26.25" customHeight="1" thickBot="1">
      <c r="A4" s="1"/>
      <c r="B4" s="1"/>
      <c r="C4" s="1"/>
      <c r="D4" s="1"/>
      <c r="E4" s="1"/>
      <c r="F4" s="1"/>
      <c r="G4" s="1"/>
      <c r="H4" s="1"/>
      <c r="I4" s="1"/>
    </row>
    <row r="5" spans="1:9" ht="15" customHeight="1" thickBot="1">
      <c r="A5" s="772" t="s">
        <v>801</v>
      </c>
      <c r="B5" s="637"/>
      <c r="C5" s="637"/>
      <c r="D5" s="637"/>
      <c r="E5" s="956" t="s">
        <v>835</v>
      </c>
      <c r="F5" s="957"/>
      <c r="G5" s="957"/>
      <c r="H5" s="958"/>
      <c r="I5" s="86"/>
    </row>
    <row r="6" spans="1:9" ht="15" customHeight="1" thickBot="1">
      <c r="A6" s="772" t="s">
        <v>789</v>
      </c>
      <c r="B6" s="637"/>
      <c r="C6" s="637"/>
      <c r="D6" s="637"/>
      <c r="E6" s="956"/>
      <c r="F6" s="957"/>
      <c r="G6" s="957"/>
      <c r="H6" s="958"/>
      <c r="I6" s="86"/>
    </row>
    <row r="7" spans="1:9" ht="15" customHeight="1" thickBot="1">
      <c r="A7" s="1007" t="s">
        <v>790</v>
      </c>
      <c r="B7" s="585"/>
      <c r="C7" s="585"/>
      <c r="D7" s="586"/>
      <c r="E7" s="956"/>
      <c r="F7" s="957"/>
      <c r="G7" s="957"/>
      <c r="H7" s="958"/>
      <c r="I7" s="87"/>
    </row>
    <row r="8" spans="1:9" ht="15" customHeight="1" thickBot="1">
      <c r="A8" s="772" t="s">
        <v>791</v>
      </c>
      <c r="B8" s="637"/>
      <c r="C8" s="637"/>
      <c r="D8" s="637"/>
      <c r="E8" s="956"/>
      <c r="F8" s="957"/>
      <c r="G8" s="957"/>
      <c r="H8" s="958"/>
      <c r="I8" s="86"/>
    </row>
    <row r="9" spans="1:9" ht="15" customHeight="1" thickBot="1">
      <c r="A9" s="772" t="s">
        <v>16</v>
      </c>
      <c r="B9" s="637"/>
      <c r="C9" s="637"/>
      <c r="D9" s="637"/>
      <c r="E9" s="956"/>
      <c r="F9" s="957"/>
      <c r="G9" s="957"/>
      <c r="H9" s="958"/>
      <c r="I9" s="86"/>
    </row>
    <row r="10" spans="1:9" ht="15" customHeight="1" thickBot="1">
      <c r="A10" s="772" t="s">
        <v>792</v>
      </c>
      <c r="B10" s="637"/>
      <c r="C10" s="637"/>
      <c r="D10" s="637"/>
      <c r="E10" s="956"/>
      <c r="F10" s="957"/>
      <c r="G10" s="957"/>
      <c r="H10" s="958"/>
      <c r="I10" s="86"/>
    </row>
    <row r="11" spans="1:9" ht="12.75" customHeight="1" thickBot="1">
      <c r="A11" s="960"/>
      <c r="B11" s="960"/>
      <c r="C11" s="960"/>
      <c r="D11" s="960"/>
      <c r="E11" s="960"/>
      <c r="F11" s="960"/>
      <c r="G11" s="960"/>
      <c r="H11" s="961"/>
      <c r="I11" s="88"/>
    </row>
    <row r="12" spans="1:9" ht="17.25" customHeight="1" thickBot="1">
      <c r="A12" s="1033" t="s">
        <v>58</v>
      </c>
      <c r="B12" s="1034"/>
      <c r="C12" s="1034"/>
      <c r="D12" s="1034"/>
      <c r="E12" s="1034"/>
      <c r="F12" s="1034"/>
      <c r="G12" s="1034"/>
      <c r="H12" s="1035"/>
      <c r="I12" s="89"/>
    </row>
    <row r="13" spans="1:9" s="24" customFormat="1" ht="24" customHeight="1" thickBot="1">
      <c r="A13" s="772" t="s">
        <v>793</v>
      </c>
      <c r="B13" s="773"/>
      <c r="C13" s="773"/>
      <c r="D13" s="773"/>
      <c r="E13" s="1017" t="s">
        <v>834</v>
      </c>
      <c r="F13" s="1018"/>
      <c r="G13" s="1018"/>
      <c r="H13" s="1018"/>
      <c r="I13" s="1018"/>
    </row>
    <row r="14" spans="1:9" ht="16.5" thickBot="1">
      <c r="A14" s="637" t="s">
        <v>2</v>
      </c>
      <c r="B14" s="637"/>
      <c r="C14" s="637"/>
      <c r="D14" s="637"/>
      <c r="E14" s="584"/>
      <c r="F14" s="585"/>
      <c r="G14" s="585"/>
      <c r="H14" s="586"/>
      <c r="I14" s="90"/>
    </row>
    <row r="15" spans="1:9" ht="16.5" thickBot="1">
      <c r="A15" s="772" t="s">
        <v>795</v>
      </c>
      <c r="B15" s="637"/>
      <c r="C15" s="637"/>
      <c r="D15" s="637"/>
      <c r="E15" s="584"/>
      <c r="F15" s="585"/>
      <c r="G15" s="585"/>
      <c r="H15" s="586"/>
      <c r="I15" s="90"/>
    </row>
    <row r="16" spans="1:9" ht="16.5" customHeight="1" thickBot="1">
      <c r="A16" s="772" t="s">
        <v>796</v>
      </c>
      <c r="B16" s="637"/>
      <c r="C16" s="637"/>
      <c r="D16" s="637"/>
      <c r="E16" s="584"/>
      <c r="F16" s="585"/>
      <c r="G16" s="585"/>
      <c r="H16" s="586"/>
      <c r="I16" s="90"/>
    </row>
    <row r="17" spans="1:9" ht="27" customHeight="1" thickBot="1">
      <c r="A17" s="637" t="s">
        <v>29</v>
      </c>
      <c r="B17" s="637"/>
      <c r="C17" s="637"/>
      <c r="D17" s="637"/>
      <c r="E17" s="584"/>
      <c r="F17" s="585"/>
      <c r="G17" s="585"/>
      <c r="H17" s="586"/>
      <c r="I17" s="90"/>
    </row>
    <row r="18" spans="1:9" ht="16.5" customHeight="1" thickBot="1">
      <c r="A18" s="637" t="s">
        <v>3</v>
      </c>
      <c r="B18" s="637"/>
      <c r="C18" s="637"/>
      <c r="D18" s="637"/>
      <c r="E18" s="584"/>
      <c r="F18" s="585"/>
      <c r="G18" s="585"/>
      <c r="H18" s="586"/>
      <c r="I18" s="90"/>
    </row>
    <row r="19" spans="1:9" ht="16.5" thickBot="1">
      <c r="A19" s="637" t="s">
        <v>56</v>
      </c>
      <c r="B19" s="637"/>
      <c r="C19" s="637"/>
      <c r="D19" s="637"/>
      <c r="E19" s="584"/>
      <c r="F19" s="585"/>
      <c r="G19" s="585"/>
      <c r="H19" s="586"/>
      <c r="I19" s="90"/>
    </row>
    <row r="20" spans="1:9" ht="16.5" thickBot="1">
      <c r="A20" s="637" t="s">
        <v>57</v>
      </c>
      <c r="B20" s="637"/>
      <c r="C20" s="637"/>
      <c r="D20" s="637"/>
      <c r="E20" s="1029"/>
      <c r="F20" s="1030"/>
      <c r="G20" s="1030"/>
      <c r="H20" s="1031"/>
      <c r="I20" s="90"/>
    </row>
    <row r="21" spans="1:9" ht="16.5" thickBot="1">
      <c r="A21" s="75"/>
      <c r="B21" s="75"/>
      <c r="C21" s="75"/>
      <c r="D21" s="75"/>
      <c r="E21" s="75"/>
      <c r="F21" s="75"/>
      <c r="G21" s="75"/>
      <c r="H21" s="91"/>
      <c r="I21" s="75"/>
    </row>
    <row r="22" spans="1:9" ht="65.25" customHeight="1" thickBot="1">
      <c r="A22" s="92" t="s">
        <v>60</v>
      </c>
      <c r="B22" s="906" t="s">
        <v>61</v>
      </c>
      <c r="C22" s="1032"/>
      <c r="D22" s="1032"/>
      <c r="E22" s="1032"/>
      <c r="F22" s="907"/>
      <c r="G22" s="93" t="s">
        <v>146</v>
      </c>
      <c r="H22" s="93" t="s">
        <v>177</v>
      </c>
      <c r="I22" s="94"/>
    </row>
    <row r="23" spans="1:9" ht="36.75" customHeight="1" thickBot="1">
      <c r="A23" s="95">
        <v>1</v>
      </c>
      <c r="B23" s="639" t="s">
        <v>361</v>
      </c>
      <c r="C23" s="639"/>
      <c r="D23" s="639"/>
      <c r="E23" s="639"/>
      <c r="F23" s="639"/>
      <c r="G23" s="72"/>
      <c r="H23" s="96"/>
      <c r="I23" s="97"/>
    </row>
    <row r="24" spans="1:9" ht="36.75" customHeight="1" thickBot="1">
      <c r="A24" s="95">
        <v>2</v>
      </c>
      <c r="B24" s="1007" t="s">
        <v>813</v>
      </c>
      <c r="C24" s="585"/>
      <c r="D24" s="585"/>
      <c r="E24" s="585"/>
      <c r="F24" s="586"/>
      <c r="G24" s="72"/>
      <c r="H24" s="96"/>
      <c r="I24" s="97"/>
    </row>
    <row r="25" spans="1:9" ht="36.75" customHeight="1" thickBot="1">
      <c r="A25" s="95">
        <v>3</v>
      </c>
      <c r="B25" s="561" t="s">
        <v>220</v>
      </c>
      <c r="C25" s="562"/>
      <c r="D25" s="562"/>
      <c r="E25" s="562"/>
      <c r="F25" s="855"/>
      <c r="G25" s="72"/>
      <c r="H25" s="96"/>
      <c r="I25" s="97"/>
    </row>
    <row r="26" spans="1:9" ht="36" customHeight="1" thickBot="1">
      <c r="A26" s="95">
        <v>4</v>
      </c>
      <c r="B26" s="637" t="s">
        <v>178</v>
      </c>
      <c r="C26" s="637"/>
      <c r="D26" s="637"/>
      <c r="E26" s="637"/>
      <c r="F26" s="637"/>
      <c r="G26" s="98"/>
      <c r="H26" s="23"/>
      <c r="I26" s="90"/>
    </row>
    <row r="27" spans="1:9" ht="30.75" customHeight="1" thickBot="1">
      <c r="A27" s="1036">
        <v>5</v>
      </c>
      <c r="B27" s="639" t="s">
        <v>179</v>
      </c>
      <c r="C27" s="639"/>
      <c r="D27" s="639"/>
      <c r="E27" s="639"/>
      <c r="F27" s="639"/>
      <c r="G27" s="72"/>
      <c r="H27" s="23"/>
      <c r="I27" s="90"/>
    </row>
    <row r="28" spans="1:9" ht="16.5" thickBot="1">
      <c r="A28" s="1037"/>
      <c r="B28" s="1040" t="s">
        <v>201</v>
      </c>
      <c r="C28" s="562"/>
      <c r="D28" s="562"/>
      <c r="E28" s="562"/>
      <c r="F28" s="855"/>
      <c r="G28" s="72"/>
      <c r="H28" s="23"/>
      <c r="I28" s="90"/>
    </row>
    <row r="29" spans="1:9" ht="16.5" thickBot="1">
      <c r="A29" s="1037"/>
      <c r="B29" s="639" t="s">
        <v>180</v>
      </c>
      <c r="C29" s="639"/>
      <c r="D29" s="639"/>
      <c r="E29" s="639"/>
      <c r="F29" s="639"/>
      <c r="G29" s="98"/>
      <c r="H29" s="99"/>
      <c r="I29" s="100"/>
    </row>
    <row r="30" spans="1:9" ht="36" customHeight="1" thickBot="1">
      <c r="A30" s="1037"/>
      <c r="B30" s="639" t="s">
        <v>362</v>
      </c>
      <c r="C30" s="639"/>
      <c r="D30" s="639"/>
      <c r="E30" s="639"/>
      <c r="F30" s="639"/>
      <c r="G30" s="98"/>
      <c r="H30" s="99"/>
      <c r="I30" s="100"/>
    </row>
    <row r="31" spans="1:9" ht="16.5" thickBot="1">
      <c r="A31" s="1037"/>
      <c r="B31" s="639" t="s">
        <v>181</v>
      </c>
      <c r="C31" s="639"/>
      <c r="D31" s="639"/>
      <c r="E31" s="639"/>
      <c r="F31" s="639"/>
      <c r="G31" s="98"/>
      <c r="H31" s="99"/>
      <c r="I31" s="100"/>
    </row>
    <row r="32" spans="1:9" ht="16.5" thickBot="1">
      <c r="A32" s="1037"/>
      <c r="B32" s="639" t="s">
        <v>182</v>
      </c>
      <c r="C32" s="639"/>
      <c r="D32" s="639"/>
      <c r="E32" s="639"/>
      <c r="F32" s="639"/>
      <c r="G32" s="98"/>
      <c r="H32" s="99"/>
      <c r="I32" s="100"/>
    </row>
    <row r="33" spans="1:9" ht="16.5" thickBot="1">
      <c r="A33" s="1037"/>
      <c r="B33" s="639" t="s">
        <v>183</v>
      </c>
      <c r="C33" s="639"/>
      <c r="D33" s="639"/>
      <c r="E33" s="639"/>
      <c r="F33" s="639"/>
      <c r="G33" s="98"/>
      <c r="H33" s="99"/>
      <c r="I33" s="100"/>
    </row>
    <row r="34" spans="1:9" ht="36" customHeight="1" thickBot="1">
      <c r="A34" s="1038"/>
      <c r="B34" s="639" t="s">
        <v>184</v>
      </c>
      <c r="C34" s="639"/>
      <c r="D34" s="639"/>
      <c r="E34" s="639"/>
      <c r="F34" s="639"/>
      <c r="G34" s="98"/>
      <c r="H34" s="99"/>
      <c r="I34" s="100"/>
    </row>
    <row r="35" spans="1:9" ht="41.25" customHeight="1" thickBot="1">
      <c r="A35" s="1043">
        <v>6</v>
      </c>
      <c r="B35" s="1047" t="s">
        <v>219</v>
      </c>
      <c r="C35" s="1047"/>
      <c r="D35" s="1047"/>
      <c r="E35" s="1047"/>
      <c r="F35" s="1047"/>
      <c r="G35" s="331"/>
      <c r="H35" s="326"/>
      <c r="I35" s="100"/>
    </row>
    <row r="36" spans="1:9" ht="16.5" thickBot="1">
      <c r="A36" s="1044"/>
      <c r="B36" s="1048" t="s">
        <v>221</v>
      </c>
      <c r="C36" s="1048"/>
      <c r="D36" s="1048"/>
      <c r="E36" s="1048"/>
      <c r="F36" s="1048"/>
      <c r="G36" s="334"/>
      <c r="H36" s="329"/>
      <c r="I36" s="100"/>
    </row>
    <row r="37" spans="1:9" ht="16.5" thickBot="1">
      <c r="A37" s="1044"/>
      <c r="B37" s="1048" t="s">
        <v>222</v>
      </c>
      <c r="C37" s="1048"/>
      <c r="D37" s="1048"/>
      <c r="E37" s="1048"/>
      <c r="F37" s="1048"/>
      <c r="G37" s="332"/>
      <c r="H37" s="329"/>
      <c r="I37" s="100"/>
    </row>
    <row r="38" spans="1:9" ht="16.5" thickBot="1">
      <c r="A38" s="1045"/>
      <c r="B38" s="1049" t="s">
        <v>223</v>
      </c>
      <c r="C38" s="1049"/>
      <c r="D38" s="1049"/>
      <c r="E38" s="1049"/>
      <c r="F38" s="1049"/>
      <c r="G38" s="333"/>
      <c r="H38" s="330"/>
      <c r="I38" s="100"/>
    </row>
    <row r="39" spans="1:9" ht="37.5" customHeight="1" thickBot="1">
      <c r="A39" s="276">
        <v>7</v>
      </c>
      <c r="B39" s="1028" t="s">
        <v>202</v>
      </c>
      <c r="C39" s="1028"/>
      <c r="D39" s="1028"/>
      <c r="E39" s="1028"/>
      <c r="F39" s="1028"/>
      <c r="G39" s="327"/>
      <c r="H39" s="328"/>
      <c r="I39" s="100"/>
    </row>
    <row r="40" spans="1:9" ht="32.25" customHeight="1" thickBot="1">
      <c r="A40" s="23">
        <v>8</v>
      </c>
      <c r="B40" s="637" t="s">
        <v>210</v>
      </c>
      <c r="C40" s="637"/>
      <c r="D40" s="637"/>
      <c r="E40" s="637"/>
      <c r="F40" s="637"/>
      <c r="G40" s="72"/>
      <c r="H40" s="99"/>
      <c r="I40" s="100"/>
    </row>
    <row r="41" spans="1:9" ht="71.25" customHeight="1" thickBot="1">
      <c r="A41" s="95">
        <v>9</v>
      </c>
      <c r="B41" s="561" t="s">
        <v>363</v>
      </c>
      <c r="C41" s="562"/>
      <c r="D41" s="562"/>
      <c r="E41" s="562"/>
      <c r="F41" s="855"/>
      <c r="G41" s="72"/>
      <c r="H41" s="102"/>
      <c r="I41" s="130"/>
    </row>
    <row r="42" spans="1:9" ht="132" customHeight="1" thickBot="1">
      <c r="A42" s="95">
        <v>10</v>
      </c>
      <c r="B42" s="1041" t="s">
        <v>185</v>
      </c>
      <c r="C42" s="1041"/>
      <c r="D42" s="1041"/>
      <c r="E42" s="1041"/>
      <c r="F42" s="1041"/>
      <c r="G42" s="72"/>
      <c r="H42" s="102"/>
      <c r="I42" s="97"/>
    </row>
    <row r="43" spans="1:9" ht="49.5" customHeight="1" thickBot="1">
      <c r="A43" s="95">
        <v>11</v>
      </c>
      <c r="B43" s="561" t="s">
        <v>364</v>
      </c>
      <c r="C43" s="562"/>
      <c r="D43" s="562"/>
      <c r="E43" s="562"/>
      <c r="F43" s="855"/>
      <c r="G43" s="72"/>
      <c r="H43" s="102"/>
      <c r="I43" s="97"/>
    </row>
    <row r="44" spans="1:9" ht="36" customHeight="1" thickBot="1">
      <c r="A44" s="95">
        <v>12</v>
      </c>
      <c r="B44" s="1041" t="s">
        <v>186</v>
      </c>
      <c r="C44" s="1041"/>
      <c r="D44" s="1041"/>
      <c r="E44" s="1041"/>
      <c r="F44" s="1041"/>
      <c r="G44" s="72"/>
      <c r="H44" s="103"/>
      <c r="I44" s="100"/>
    </row>
    <row r="45" spans="1:9" ht="31.5" customHeight="1" thickBot="1">
      <c r="A45" s="101">
        <v>13</v>
      </c>
      <c r="B45" s="1041" t="s">
        <v>187</v>
      </c>
      <c r="C45" s="1041"/>
      <c r="D45" s="1041"/>
      <c r="E45" s="1041"/>
      <c r="F45" s="1041"/>
      <c r="G45" s="72"/>
      <c r="H45" s="37" t="s">
        <v>188</v>
      </c>
      <c r="I45" s="97"/>
    </row>
    <row r="46" spans="1:9" ht="31.5" customHeight="1" thickBot="1">
      <c r="A46" s="335">
        <v>14</v>
      </c>
      <c r="B46" s="561" t="s">
        <v>213</v>
      </c>
      <c r="C46" s="562"/>
      <c r="D46" s="562"/>
      <c r="E46" s="562"/>
      <c r="F46" s="855"/>
      <c r="G46" s="72"/>
      <c r="H46" s="37">
        <f>+'Sez. A) Anagrafica'!D30</f>
        <v>0</v>
      </c>
      <c r="I46" s="97"/>
    </row>
    <row r="47" spans="1:9" ht="16.5" thickBot="1">
      <c r="A47" s="23">
        <v>15</v>
      </c>
      <c r="B47" s="1042" t="s">
        <v>189</v>
      </c>
      <c r="C47" s="1042"/>
      <c r="D47" s="1042"/>
      <c r="E47" s="1042"/>
      <c r="F47" s="1042"/>
      <c r="G47" s="72"/>
      <c r="H47" s="99">
        <f>+'Sez. A) Anagrafica'!D31</f>
        <v>0</v>
      </c>
      <c r="I47" s="100"/>
    </row>
    <row r="48" spans="1:9" ht="16.5" thickBot="1">
      <c r="A48" s="1046"/>
      <c r="B48" s="1042" t="s">
        <v>190</v>
      </c>
      <c r="C48" s="1042"/>
      <c r="D48" s="1042"/>
      <c r="E48" s="1042"/>
      <c r="F48" s="1042"/>
      <c r="G48" s="104"/>
      <c r="H48" s="105"/>
      <c r="I48" s="106"/>
    </row>
    <row r="49" spans="1:22" ht="16.5" thickBot="1">
      <c r="A49" s="1046"/>
      <c r="B49" s="639" t="s">
        <v>211</v>
      </c>
      <c r="C49" s="639"/>
      <c r="D49" s="639"/>
      <c r="E49" s="639"/>
      <c r="F49" s="639"/>
      <c r="G49" s="107"/>
      <c r="H49" s="108"/>
      <c r="I49" s="106"/>
    </row>
    <row r="50" spans="1:22" ht="16.5" thickBot="1">
      <c r="A50" s="1046"/>
      <c r="B50" s="561" t="s">
        <v>212</v>
      </c>
      <c r="C50" s="562"/>
      <c r="D50" s="562"/>
      <c r="E50" s="562"/>
      <c r="F50" s="855"/>
      <c r="G50" s="107"/>
      <c r="H50" s="108"/>
      <c r="I50" s="106"/>
    </row>
    <row r="51" spans="1:22" ht="30.75" customHeight="1" thickBot="1">
      <c r="A51" s="1046"/>
      <c r="B51" s="561" t="s">
        <v>396</v>
      </c>
      <c r="C51" s="562"/>
      <c r="D51" s="562"/>
      <c r="E51" s="562"/>
      <c r="F51" s="855"/>
      <c r="G51" s="107"/>
      <c r="H51" s="108"/>
      <c r="I51" s="106"/>
    </row>
    <row r="52" spans="1:22" ht="20.25" customHeight="1" thickBot="1">
      <c r="A52" s="1046"/>
      <c r="B52" s="639" t="s">
        <v>214</v>
      </c>
      <c r="C52" s="639"/>
      <c r="D52" s="639"/>
      <c r="E52" s="639"/>
      <c r="F52" s="639"/>
      <c r="G52" s="107"/>
      <c r="H52" s="108"/>
      <c r="I52" s="90"/>
    </row>
    <row r="53" spans="1:22" ht="16.5" thickBot="1">
      <c r="A53" s="1046"/>
      <c r="B53" s="561" t="s">
        <v>397</v>
      </c>
      <c r="C53" s="562"/>
      <c r="D53" s="562"/>
      <c r="E53" s="562"/>
      <c r="F53" s="855"/>
      <c r="G53" s="107"/>
      <c r="H53" s="108"/>
      <c r="I53" s="90"/>
    </row>
    <row r="54" spans="1:22" ht="32.25" customHeight="1" thickBot="1">
      <c r="A54" s="1046"/>
      <c r="B54" s="639" t="s">
        <v>217</v>
      </c>
      <c r="C54" s="639"/>
      <c r="D54" s="639"/>
      <c r="E54" s="639"/>
      <c r="F54" s="639"/>
      <c r="G54" s="72"/>
      <c r="H54" s="109"/>
      <c r="I54" s="90"/>
      <c r="J54" s="1039"/>
      <c r="K54" s="1039"/>
      <c r="L54" s="1039"/>
      <c r="M54" s="1039"/>
      <c r="N54" s="1039"/>
      <c r="O54" s="1039"/>
      <c r="P54" s="1039"/>
      <c r="Q54" s="1039"/>
      <c r="R54" s="1039"/>
      <c r="S54" s="1039"/>
      <c r="T54" s="1039"/>
      <c r="U54" s="1039"/>
      <c r="V54" s="1039"/>
    </row>
  </sheetData>
  <mergeCells count="70">
    <mergeCell ref="A35:A38"/>
    <mergeCell ref="A48:A54"/>
    <mergeCell ref="B48:F48"/>
    <mergeCell ref="B49:F49"/>
    <mergeCell ref="B52:F52"/>
    <mergeCell ref="B54:F54"/>
    <mergeCell ref="B35:F35"/>
    <mergeCell ref="B36:F36"/>
    <mergeCell ref="B37:F37"/>
    <mergeCell ref="B38:F38"/>
    <mergeCell ref="J54:V54"/>
    <mergeCell ref="B28:F28"/>
    <mergeCell ref="B42:F42"/>
    <mergeCell ref="B44:F44"/>
    <mergeCell ref="B45:F45"/>
    <mergeCell ref="B47:F47"/>
    <mergeCell ref="B32:F32"/>
    <mergeCell ref="B33:F33"/>
    <mergeCell ref="B34:F34"/>
    <mergeCell ref="B50:F50"/>
    <mergeCell ref="B46:F46"/>
    <mergeCell ref="B51:F51"/>
    <mergeCell ref="B53:F53"/>
    <mergeCell ref="B43:F43"/>
    <mergeCell ref="B40:F40"/>
    <mergeCell ref="B41:F41"/>
    <mergeCell ref="A27:A34"/>
    <mergeCell ref="B27:F27"/>
    <mergeCell ref="B29:F29"/>
    <mergeCell ref="B30:F30"/>
    <mergeCell ref="B31:F31"/>
    <mergeCell ref="E10:H10"/>
    <mergeCell ref="A11:H11"/>
    <mergeCell ref="A13:D13"/>
    <mergeCell ref="A14:D14"/>
    <mergeCell ref="E14:H14"/>
    <mergeCell ref="A12:H12"/>
    <mergeCell ref="E13:I13"/>
    <mergeCell ref="A18:D18"/>
    <mergeCell ref="E18:H18"/>
    <mergeCell ref="A1:I1"/>
    <mergeCell ref="A2:H2"/>
    <mergeCell ref="A3:H3"/>
    <mergeCell ref="A5:D5"/>
    <mergeCell ref="E5:H5"/>
    <mergeCell ref="A6:D6"/>
    <mergeCell ref="E6:H6"/>
    <mergeCell ref="A7:D7"/>
    <mergeCell ref="E7:H7"/>
    <mergeCell ref="A8:D8"/>
    <mergeCell ref="E8:H8"/>
    <mergeCell ref="A9:D9"/>
    <mergeCell ref="E9:H9"/>
    <mergeCell ref="A10:D10"/>
    <mergeCell ref="A15:D15"/>
    <mergeCell ref="E15:H15"/>
    <mergeCell ref="A19:D19"/>
    <mergeCell ref="E19:H19"/>
    <mergeCell ref="B39:F39"/>
    <mergeCell ref="A20:D20"/>
    <mergeCell ref="E20:H20"/>
    <mergeCell ref="B22:F22"/>
    <mergeCell ref="B23:F23"/>
    <mergeCell ref="B26:F26"/>
    <mergeCell ref="B24:F24"/>
    <mergeCell ref="B25:F25"/>
    <mergeCell ref="A16:D16"/>
    <mergeCell ref="E16:H16"/>
    <mergeCell ref="A17:D17"/>
    <mergeCell ref="E17:H17"/>
  </mergeCells>
  <pageMargins left="0.70866141732283472" right="0.70866141732283472" top="0.74803149606299213" bottom="0.74803149606299213" header="0.31496062992125984" footer="0.31496062992125984"/>
  <pageSetup paperSize="9" orientation="portrait" r:id="rId1"/>
  <headerFooter>
    <oddHeader>&amp;L&amp;10&amp;F&amp;R&amp;10&amp;A</oddHeader>
    <oddFooter>&amp;R&amp;10&amp;P</oddFooter>
  </headerFooter>
  <rowBreaks count="1" manualBreakCount="1">
    <brk id="34" max="7"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27"/>
  <sheetViews>
    <sheetView topLeftCell="C1" workbookViewId="0">
      <selection activeCell="S2" sqref="S2"/>
    </sheetView>
  </sheetViews>
  <sheetFormatPr defaultColWidth="8.85546875" defaultRowHeight="15"/>
  <cols>
    <col min="1" max="1" width="22.7109375" customWidth="1"/>
    <col min="2" max="2" width="24.7109375" bestFit="1" customWidth="1"/>
    <col min="4" max="4" width="17.42578125" customWidth="1"/>
    <col min="5" max="5" width="9.42578125" bestFit="1" customWidth="1"/>
    <col min="6" max="7" width="9.28515625" customWidth="1"/>
    <col min="12" max="12" width="13.140625" customWidth="1"/>
    <col min="13" max="13" width="13.7109375" customWidth="1"/>
    <col min="14" max="14" width="23.42578125" customWidth="1"/>
    <col min="16" max="16" width="18.140625" customWidth="1"/>
    <col min="18" max="18" width="14.7109375" customWidth="1"/>
    <col min="19" max="19" width="18.42578125" customWidth="1"/>
  </cols>
  <sheetData>
    <row r="1" spans="1:19">
      <c r="A1" s="1050" t="s">
        <v>367</v>
      </c>
      <c r="B1" s="1050"/>
      <c r="C1" s="1050"/>
      <c r="D1" s="1050"/>
      <c r="E1" s="336"/>
      <c r="F1" s="336"/>
      <c r="G1" s="336"/>
      <c r="H1" s="336"/>
      <c r="I1" s="336"/>
      <c r="J1" s="336"/>
      <c r="K1" s="336"/>
      <c r="L1" s="336"/>
      <c r="M1" s="336"/>
      <c r="N1" s="336"/>
      <c r="O1" s="336"/>
      <c r="P1" s="336"/>
      <c r="Q1" s="336"/>
      <c r="R1" s="336"/>
      <c r="S1" s="357" t="s">
        <v>836</v>
      </c>
    </row>
    <row r="2" spans="1:19">
      <c r="A2" s="357" t="s">
        <v>368</v>
      </c>
      <c r="B2" s="357" t="s">
        <v>366</v>
      </c>
      <c r="C2" s="337"/>
      <c r="D2" s="337"/>
      <c r="E2" s="337"/>
      <c r="F2" s="337"/>
      <c r="G2" s="337"/>
      <c r="H2" s="337"/>
      <c r="I2" s="337"/>
      <c r="J2" s="337"/>
      <c r="K2" s="337"/>
      <c r="L2" s="337"/>
      <c r="M2" s="338"/>
      <c r="N2" s="338"/>
      <c r="O2" s="338"/>
      <c r="P2" s="338"/>
      <c r="Q2" s="339"/>
      <c r="R2" s="339"/>
      <c r="S2" s="340"/>
    </row>
    <row r="3" spans="1:19" ht="48" customHeight="1">
      <c r="A3" s="341"/>
      <c r="B3" s="1054" t="s">
        <v>369</v>
      </c>
      <c r="C3" s="1055"/>
      <c r="D3" s="1055"/>
      <c r="E3" s="1055"/>
      <c r="F3" s="1055"/>
      <c r="G3" s="1055"/>
      <c r="H3" s="1056"/>
      <c r="I3" s="1057" t="s">
        <v>370</v>
      </c>
      <c r="J3" s="1058"/>
      <c r="K3" s="1059"/>
      <c r="L3" s="1051" t="s">
        <v>371</v>
      </c>
      <c r="M3" s="1051"/>
      <c r="N3" s="1051"/>
      <c r="O3" s="1051"/>
      <c r="P3" s="1051"/>
      <c r="Q3" s="1051" t="s">
        <v>372</v>
      </c>
      <c r="R3" s="1051" t="s">
        <v>373</v>
      </c>
      <c r="S3" s="1051" t="s">
        <v>374</v>
      </c>
    </row>
    <row r="4" spans="1:19" ht="38.25">
      <c r="A4" s="342" t="s">
        <v>375</v>
      </c>
      <c r="B4" s="342" t="s">
        <v>376</v>
      </c>
      <c r="C4" s="343" t="s">
        <v>377</v>
      </c>
      <c r="D4" s="343" t="s">
        <v>378</v>
      </c>
      <c r="E4" s="343" t="s">
        <v>379</v>
      </c>
      <c r="F4" s="343" t="s">
        <v>380</v>
      </c>
      <c r="G4" s="358" t="s">
        <v>401</v>
      </c>
      <c r="H4" s="343" t="s">
        <v>381</v>
      </c>
      <c r="I4" s="358" t="s">
        <v>376</v>
      </c>
      <c r="J4" s="358" t="s">
        <v>377</v>
      </c>
      <c r="K4" s="358" t="s">
        <v>382</v>
      </c>
      <c r="L4" s="343" t="s">
        <v>376</v>
      </c>
      <c r="M4" s="343" t="s">
        <v>383</v>
      </c>
      <c r="N4" s="343" t="s">
        <v>378</v>
      </c>
      <c r="O4" s="343" t="s">
        <v>381</v>
      </c>
      <c r="P4" s="343" t="s">
        <v>384</v>
      </c>
      <c r="Q4" s="1051"/>
      <c r="R4" s="1051"/>
      <c r="S4" s="1051"/>
    </row>
    <row r="5" spans="1:19" ht="45">
      <c r="A5" s="344" t="s">
        <v>385</v>
      </c>
      <c r="B5" s="346" t="s">
        <v>386</v>
      </c>
      <c r="C5" s="346" t="s">
        <v>387</v>
      </c>
      <c r="D5" s="346" t="s">
        <v>388</v>
      </c>
      <c r="E5" s="346" t="s">
        <v>389</v>
      </c>
      <c r="F5" s="347"/>
      <c r="G5" s="347"/>
      <c r="H5" s="347"/>
      <c r="I5" s="347"/>
      <c r="J5" s="347"/>
      <c r="K5" s="347"/>
      <c r="L5" s="346" t="s">
        <v>390</v>
      </c>
      <c r="M5" s="346" t="s">
        <v>391</v>
      </c>
      <c r="N5" s="346" t="s">
        <v>392</v>
      </c>
      <c r="O5" s="348"/>
      <c r="P5" s="348"/>
      <c r="Q5" s="349"/>
      <c r="R5" s="349"/>
      <c r="S5" s="349"/>
    </row>
    <row r="6" spans="1:19">
      <c r="A6" s="345"/>
      <c r="B6" s="345"/>
      <c r="C6" s="348"/>
      <c r="D6" s="348"/>
      <c r="E6" s="348"/>
      <c r="F6" s="347"/>
      <c r="G6" s="347"/>
      <c r="H6" s="347"/>
      <c r="I6" s="347"/>
      <c r="J6" s="347"/>
      <c r="K6" s="347"/>
      <c r="L6" s="348"/>
      <c r="M6" s="348"/>
      <c r="N6" s="348"/>
      <c r="O6" s="348"/>
      <c r="P6" s="348"/>
      <c r="Q6" s="349"/>
      <c r="R6" s="349"/>
      <c r="S6" s="349"/>
    </row>
    <row r="7" spans="1:19">
      <c r="A7" s="345"/>
      <c r="B7" s="345"/>
      <c r="C7" s="348"/>
      <c r="D7" s="348"/>
      <c r="E7" s="348"/>
      <c r="F7" s="347"/>
      <c r="G7" s="347"/>
      <c r="H7" s="347"/>
      <c r="I7" s="347"/>
      <c r="J7" s="347"/>
      <c r="K7" s="347"/>
      <c r="L7" s="348"/>
      <c r="M7" s="348"/>
      <c r="N7" s="348"/>
      <c r="O7" s="348"/>
      <c r="P7" s="348"/>
      <c r="Q7" s="349"/>
      <c r="R7" s="349"/>
      <c r="S7" s="349"/>
    </row>
    <row r="8" spans="1:19">
      <c r="A8" s="345"/>
      <c r="B8" s="345"/>
      <c r="C8" s="348"/>
      <c r="D8" s="348"/>
      <c r="E8" s="348"/>
      <c r="F8" s="347"/>
      <c r="G8" s="347"/>
      <c r="H8" s="347"/>
      <c r="I8" s="347"/>
      <c r="J8" s="347"/>
      <c r="K8" s="347"/>
      <c r="L8" s="348"/>
      <c r="M8" s="348"/>
      <c r="N8" s="348"/>
      <c r="O8" s="348"/>
      <c r="P8" s="348"/>
      <c r="Q8" s="349"/>
      <c r="R8" s="349"/>
      <c r="S8" s="349"/>
    </row>
    <row r="9" spans="1:19">
      <c r="A9" s="345"/>
      <c r="B9" s="345"/>
      <c r="C9" s="348"/>
      <c r="D9" s="348"/>
      <c r="E9" s="348"/>
      <c r="F9" s="347"/>
      <c r="G9" s="347"/>
      <c r="H9" s="347"/>
      <c r="I9" s="347"/>
      <c r="J9" s="347"/>
      <c r="K9" s="347"/>
      <c r="L9" s="348"/>
      <c r="M9" s="348"/>
      <c r="N9" s="348"/>
      <c r="O9" s="348"/>
      <c r="P9" s="348"/>
      <c r="Q9" s="349"/>
      <c r="R9" s="349"/>
      <c r="S9" s="349"/>
    </row>
    <row r="10" spans="1:19">
      <c r="A10" s="345"/>
      <c r="B10" s="345"/>
      <c r="C10" s="348"/>
      <c r="D10" s="348"/>
      <c r="E10" s="348"/>
      <c r="F10" s="347"/>
      <c r="G10" s="347"/>
      <c r="H10" s="347"/>
      <c r="I10" s="347"/>
      <c r="J10" s="347"/>
      <c r="K10" s="347"/>
      <c r="L10" s="348"/>
      <c r="M10" s="348"/>
      <c r="N10" s="348"/>
      <c r="O10" s="348"/>
      <c r="P10" s="348"/>
      <c r="Q10" s="349"/>
      <c r="R10" s="349"/>
      <c r="S10" s="349"/>
    </row>
    <row r="11" spans="1:19">
      <c r="A11" s="345"/>
      <c r="B11" s="345"/>
      <c r="C11" s="348"/>
      <c r="D11" s="348"/>
      <c r="E11" s="348"/>
      <c r="F11" s="347"/>
      <c r="G11" s="347"/>
      <c r="H11" s="347"/>
      <c r="I11" s="347"/>
      <c r="J11" s="347"/>
      <c r="K11" s="347"/>
      <c r="L11" s="348"/>
      <c r="M11" s="348"/>
      <c r="N11" s="348"/>
      <c r="O11" s="348"/>
      <c r="P11" s="348"/>
      <c r="Q11" s="349"/>
      <c r="R11" s="349"/>
      <c r="S11" s="349"/>
    </row>
    <row r="12" spans="1:19">
      <c r="A12" s="345"/>
      <c r="B12" s="345"/>
      <c r="C12" s="348"/>
      <c r="D12" s="348"/>
      <c r="E12" s="348"/>
      <c r="F12" s="347"/>
      <c r="G12" s="347"/>
      <c r="H12" s="347"/>
      <c r="I12" s="347"/>
      <c r="J12" s="347"/>
      <c r="K12" s="347"/>
      <c r="L12" s="348"/>
      <c r="M12" s="348"/>
      <c r="N12" s="348"/>
      <c r="O12" s="348"/>
      <c r="P12" s="348"/>
      <c r="Q12" s="349"/>
      <c r="R12" s="349"/>
      <c r="S12" s="349"/>
    </row>
    <row r="13" spans="1:19">
      <c r="A13" s="345"/>
      <c r="B13" s="345"/>
      <c r="C13" s="348"/>
      <c r="D13" s="348"/>
      <c r="E13" s="348"/>
      <c r="F13" s="347"/>
      <c r="G13" s="347"/>
      <c r="H13" s="347"/>
      <c r="I13" s="347"/>
      <c r="J13" s="347"/>
      <c r="K13" s="347"/>
      <c r="L13" s="348"/>
      <c r="M13" s="348"/>
      <c r="N13" s="348"/>
      <c r="O13" s="348"/>
      <c r="P13" s="348"/>
      <c r="Q13" s="349"/>
      <c r="R13" s="349"/>
      <c r="S13" s="349"/>
    </row>
    <row r="14" spans="1:19">
      <c r="A14" s="345"/>
      <c r="B14" s="345"/>
      <c r="C14" s="348"/>
      <c r="D14" s="348"/>
      <c r="E14" s="348"/>
      <c r="F14" s="347"/>
      <c r="G14" s="347"/>
      <c r="H14" s="347"/>
      <c r="I14" s="347"/>
      <c r="J14" s="347"/>
      <c r="K14" s="347"/>
      <c r="L14" s="348"/>
      <c r="M14" s="348"/>
      <c r="N14" s="348"/>
      <c r="O14" s="348"/>
      <c r="P14" s="348"/>
      <c r="Q14" s="349"/>
      <c r="R14" s="349"/>
      <c r="S14" s="349"/>
    </row>
    <row r="15" spans="1:19">
      <c r="A15" s="345"/>
      <c r="B15" s="345"/>
      <c r="C15" s="348"/>
      <c r="D15" s="348"/>
      <c r="E15" s="348"/>
      <c r="F15" s="347"/>
      <c r="G15" s="347"/>
      <c r="H15" s="347"/>
      <c r="I15" s="347"/>
      <c r="J15" s="347"/>
      <c r="K15" s="347"/>
      <c r="L15" s="348"/>
      <c r="M15" s="348"/>
      <c r="N15" s="348"/>
      <c r="O15" s="348"/>
      <c r="P15" s="348"/>
      <c r="Q15" s="349"/>
      <c r="R15" s="349"/>
      <c r="S15" s="349"/>
    </row>
    <row r="16" spans="1:19">
      <c r="A16" s="345"/>
      <c r="B16" s="345"/>
      <c r="C16" s="348"/>
      <c r="D16" s="348"/>
      <c r="E16" s="348"/>
      <c r="F16" s="347"/>
      <c r="G16" s="347"/>
      <c r="H16" s="347"/>
      <c r="I16" s="347"/>
      <c r="J16" s="347"/>
      <c r="K16" s="347"/>
      <c r="L16" s="348"/>
      <c r="M16" s="348"/>
      <c r="N16" s="348"/>
      <c r="O16" s="348"/>
      <c r="P16" s="348"/>
      <c r="Q16" s="349"/>
      <c r="R16" s="349"/>
      <c r="S16" s="349"/>
    </row>
    <row r="17" spans="1:19">
      <c r="A17" s="345"/>
      <c r="B17" s="345"/>
      <c r="C17" s="348"/>
      <c r="D17" s="348"/>
      <c r="E17" s="348"/>
      <c r="F17" s="347"/>
      <c r="G17" s="347"/>
      <c r="H17" s="347"/>
      <c r="I17" s="347"/>
      <c r="J17" s="347"/>
      <c r="K17" s="347"/>
      <c r="L17" s="348"/>
      <c r="M17" s="348"/>
      <c r="N17" s="348"/>
      <c r="O17" s="348"/>
      <c r="P17" s="348"/>
      <c r="Q17" s="349"/>
      <c r="R17" s="349"/>
      <c r="S17" s="349"/>
    </row>
    <row r="18" spans="1:19">
      <c r="A18" s="345"/>
      <c r="B18" s="345"/>
      <c r="C18" s="348"/>
      <c r="D18" s="348"/>
      <c r="E18" s="348"/>
      <c r="F18" s="347"/>
      <c r="G18" s="347"/>
      <c r="H18" s="347"/>
      <c r="I18" s="347"/>
      <c r="J18" s="347"/>
      <c r="K18" s="347"/>
      <c r="L18" s="348"/>
      <c r="M18" s="348"/>
      <c r="N18" s="348"/>
      <c r="O18" s="348"/>
      <c r="P18" s="348"/>
      <c r="Q18" s="349"/>
      <c r="R18" s="349"/>
      <c r="S18" s="349"/>
    </row>
    <row r="19" spans="1:19">
      <c r="A19" s="345"/>
      <c r="B19" s="345"/>
      <c r="C19" s="348"/>
      <c r="D19" s="348"/>
      <c r="E19" s="348"/>
      <c r="F19" s="347"/>
      <c r="G19" s="347"/>
      <c r="H19" s="347"/>
      <c r="I19" s="347"/>
      <c r="J19" s="347"/>
      <c r="K19" s="347"/>
      <c r="L19" s="348"/>
      <c r="M19" s="348"/>
      <c r="N19" s="348"/>
      <c r="O19" s="348"/>
      <c r="P19" s="348"/>
      <c r="Q19" s="349"/>
      <c r="R19" s="349"/>
      <c r="S19" s="349"/>
    </row>
    <row r="20" spans="1:19">
      <c r="A20" s="345"/>
      <c r="B20" s="345"/>
      <c r="C20" s="348"/>
      <c r="D20" s="348"/>
      <c r="E20" s="348"/>
      <c r="F20" s="347"/>
      <c r="G20" s="347"/>
      <c r="H20" s="347"/>
      <c r="I20" s="347"/>
      <c r="J20" s="347"/>
      <c r="K20" s="347"/>
      <c r="L20" s="348"/>
      <c r="M20" s="348"/>
      <c r="N20" s="348"/>
      <c r="O20" s="348"/>
      <c r="P20" s="348"/>
      <c r="Q20" s="349"/>
      <c r="R20" s="349"/>
      <c r="S20" s="349"/>
    </row>
    <row r="21" spans="1:19">
      <c r="A21" s="345"/>
      <c r="B21" s="345"/>
      <c r="C21" s="348"/>
      <c r="D21" s="348"/>
      <c r="E21" s="348"/>
      <c r="F21" s="347"/>
      <c r="G21" s="347"/>
      <c r="H21" s="347"/>
      <c r="I21" s="347"/>
      <c r="J21" s="347"/>
      <c r="K21" s="347"/>
      <c r="L21" s="348"/>
      <c r="M21" s="348"/>
      <c r="N21" s="348"/>
      <c r="O21" s="348"/>
      <c r="P21" s="348"/>
      <c r="Q21" s="349"/>
      <c r="R21" s="349"/>
      <c r="S21" s="349"/>
    </row>
    <row r="22" spans="1:19">
      <c r="A22" s="345"/>
      <c r="B22" s="345"/>
      <c r="C22" s="348"/>
      <c r="D22" s="348"/>
      <c r="E22" s="348"/>
      <c r="F22" s="347"/>
      <c r="G22" s="347"/>
      <c r="H22" s="347"/>
      <c r="I22" s="347"/>
      <c r="J22" s="347"/>
      <c r="K22" s="347"/>
      <c r="L22" s="348"/>
      <c r="M22" s="348"/>
      <c r="N22" s="348"/>
      <c r="O22" s="348"/>
      <c r="P22" s="348"/>
      <c r="Q22" s="349"/>
      <c r="R22" s="349"/>
      <c r="S22" s="349"/>
    </row>
    <row r="23" spans="1:19">
      <c r="A23" s="350"/>
      <c r="B23" s="338"/>
      <c r="C23" s="338"/>
      <c r="D23" s="338"/>
      <c r="E23" s="338"/>
      <c r="F23" s="338"/>
      <c r="G23" s="338"/>
      <c r="H23" s="338"/>
      <c r="I23" s="338"/>
      <c r="J23" s="338"/>
      <c r="K23" s="338"/>
      <c r="L23" s="338"/>
      <c r="M23" s="338"/>
      <c r="N23" s="338"/>
      <c r="O23" s="338"/>
      <c r="P23" s="351" t="s">
        <v>393</v>
      </c>
      <c r="Q23" s="349"/>
      <c r="R23" s="349"/>
      <c r="S23" s="349"/>
    </row>
    <row r="24" spans="1:19">
      <c r="A24" s="350"/>
      <c r="B24" s="338"/>
      <c r="C24" s="338"/>
      <c r="D24" s="338"/>
      <c r="E24" s="338"/>
      <c r="F24" s="338"/>
      <c r="G24" s="338"/>
      <c r="H24" s="338"/>
      <c r="I24" s="338"/>
      <c r="J24" s="338"/>
      <c r="K24" s="338"/>
      <c r="L24" s="338"/>
      <c r="M24" s="338"/>
      <c r="N24" s="338"/>
      <c r="O24" s="338"/>
      <c r="P24" s="352"/>
      <c r="Q24" s="339"/>
      <c r="R24" s="339"/>
      <c r="S24" s="340"/>
    </row>
    <row r="25" spans="1:19">
      <c r="A25" s="350"/>
      <c r="B25" s="338"/>
      <c r="C25" s="338"/>
      <c r="D25" s="338"/>
      <c r="E25" s="338"/>
      <c r="F25" s="338"/>
      <c r="G25" s="338"/>
      <c r="H25" s="338"/>
      <c r="I25" s="338"/>
      <c r="J25" s="338"/>
      <c r="K25" s="338"/>
      <c r="L25" s="338"/>
      <c r="M25" s="338"/>
      <c r="N25" s="338"/>
      <c r="O25" s="338"/>
      <c r="P25" s="338"/>
      <c r="Q25" s="339"/>
      <c r="R25" s="339"/>
      <c r="S25" s="340"/>
    </row>
    <row r="26" spans="1:19">
      <c r="A26" s="353"/>
      <c r="B26" s="354"/>
      <c r="C26" s="338"/>
      <c r="D26" s="338"/>
      <c r="E26" s="338"/>
      <c r="F26" s="338"/>
      <c r="G26" s="338"/>
      <c r="H26" s="338"/>
      <c r="I26" s="338"/>
      <c r="J26" s="338"/>
      <c r="K26" s="338"/>
      <c r="L26" s="338"/>
      <c r="M26" s="338"/>
      <c r="N26" s="338"/>
      <c r="O26" s="338"/>
      <c r="P26" s="338"/>
      <c r="Q26" s="1052" t="s">
        <v>394</v>
      </c>
      <c r="R26" s="1052"/>
      <c r="S26" s="1053"/>
    </row>
    <row r="27" spans="1:19">
      <c r="A27" s="355"/>
      <c r="B27" s="356"/>
      <c r="C27" s="356"/>
      <c r="D27" s="356"/>
      <c r="E27" s="356"/>
      <c r="F27" s="356"/>
      <c r="G27" s="356"/>
      <c r="H27" s="356"/>
      <c r="I27" s="356"/>
      <c r="J27" s="356"/>
      <c r="K27" s="356"/>
      <c r="L27" s="356"/>
      <c r="M27" s="356"/>
      <c r="N27" s="356"/>
      <c r="O27" s="356"/>
      <c r="P27" s="356"/>
      <c r="Q27" s="1052"/>
      <c r="R27" s="1052"/>
      <c r="S27" s="1053"/>
    </row>
  </sheetData>
  <mergeCells count="9">
    <mergeCell ref="A1:D1"/>
    <mergeCell ref="S3:S4"/>
    <mergeCell ref="Q26:S26"/>
    <mergeCell ref="Q27:S27"/>
    <mergeCell ref="B3:H3"/>
    <mergeCell ref="L3:P3"/>
    <mergeCell ref="Q3:Q4"/>
    <mergeCell ref="R3:R4"/>
    <mergeCell ref="I3:K3"/>
  </mergeCell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46"/>
  <sheetViews>
    <sheetView tabSelected="1" view="pageBreakPreview" topLeftCell="A5" zoomScaleNormal="100" zoomScaleSheetLayoutView="100" zoomScalePageLayoutView="85" workbookViewId="0">
      <selection activeCell="E7" sqref="E7:H7"/>
    </sheetView>
  </sheetViews>
  <sheetFormatPr defaultColWidth="8.85546875" defaultRowHeight="15"/>
  <cols>
    <col min="7" max="7" width="15.140625" bestFit="1" customWidth="1"/>
    <col min="8" max="8" width="20.85546875" customWidth="1"/>
  </cols>
  <sheetData>
    <row r="1" spans="1:9" hidden="1"/>
    <row r="2" spans="1:9" hidden="1"/>
    <row r="3" spans="1:9" ht="16.5" hidden="1" customHeight="1"/>
    <row r="4" spans="1:9" ht="245.25" hidden="1" customHeight="1">
      <c r="A4" s="549" t="s">
        <v>83</v>
      </c>
      <c r="B4" s="549"/>
      <c r="C4" s="549"/>
      <c r="D4" s="549"/>
      <c r="E4" s="549"/>
      <c r="F4" s="549"/>
      <c r="G4" s="549"/>
      <c r="H4" s="549"/>
    </row>
    <row r="5" spans="1:9" ht="18.75" customHeight="1">
      <c r="A5" s="612" t="s">
        <v>1</v>
      </c>
      <c r="B5" s="613"/>
      <c r="C5" s="613"/>
      <c r="D5" s="613"/>
      <c r="E5" s="613"/>
      <c r="F5" s="613"/>
      <c r="G5" s="613"/>
      <c r="H5" s="613"/>
    </row>
    <row r="6" spans="1:9" ht="24" customHeight="1" thickBot="1">
      <c r="A6" s="552" t="s">
        <v>70</v>
      </c>
      <c r="B6" s="553"/>
      <c r="C6" s="553"/>
      <c r="D6" s="553"/>
      <c r="E6" s="553"/>
      <c r="F6" s="553"/>
      <c r="G6" s="553"/>
      <c r="H6" s="553"/>
    </row>
    <row r="7" spans="1:9" ht="15" customHeight="1" thickBot="1">
      <c r="A7" s="772" t="s">
        <v>788</v>
      </c>
      <c r="B7" s="637"/>
      <c r="C7" s="637"/>
      <c r="D7" s="637"/>
      <c r="E7" s="956" t="str">
        <f>+'Sez. A) Anagrafica'!D3</f>
        <v xml:space="preserve"> PR ABRUZZO FESR 2021–2027</v>
      </c>
      <c r="F7" s="957"/>
      <c r="G7" s="957"/>
      <c r="H7" s="958"/>
    </row>
    <row r="8" spans="1:9" ht="16.5" thickBot="1">
      <c r="A8" s="772" t="s">
        <v>789</v>
      </c>
      <c r="B8" s="637"/>
      <c r="C8" s="637"/>
      <c r="D8" s="637"/>
      <c r="E8" s="956"/>
      <c r="F8" s="957"/>
      <c r="G8" s="957"/>
      <c r="H8" s="958"/>
    </row>
    <row r="9" spans="1:9" ht="17.100000000000001" customHeight="1" thickBot="1">
      <c r="A9" s="1007" t="s">
        <v>814</v>
      </c>
      <c r="B9" s="585"/>
      <c r="C9" s="585"/>
      <c r="D9" s="586"/>
      <c r="E9" s="956"/>
      <c r="F9" s="957"/>
      <c r="G9" s="957"/>
      <c r="H9" s="958"/>
    </row>
    <row r="10" spans="1:9" ht="16.5" thickBot="1">
      <c r="A10" s="1007" t="s">
        <v>791</v>
      </c>
      <c r="B10" s="585"/>
      <c r="C10" s="585"/>
      <c r="D10" s="586"/>
      <c r="E10" s="956"/>
      <c r="F10" s="957"/>
      <c r="G10" s="957"/>
      <c r="H10" s="958"/>
    </row>
    <row r="11" spans="1:9" ht="16.5" thickBot="1">
      <c r="A11" s="1007" t="s">
        <v>16</v>
      </c>
      <c r="B11" s="585"/>
      <c r="C11" s="585"/>
      <c r="D11" s="586"/>
      <c r="E11" s="956"/>
      <c r="F11" s="957"/>
      <c r="G11" s="957"/>
      <c r="H11" s="958"/>
    </row>
    <row r="12" spans="1:9" ht="16.5" thickBot="1">
      <c r="A12" s="772" t="s">
        <v>792</v>
      </c>
      <c r="B12" s="637"/>
      <c r="C12" s="637"/>
      <c r="D12" s="637"/>
      <c r="E12" s="956"/>
      <c r="F12" s="957"/>
      <c r="G12" s="957"/>
      <c r="H12" s="958"/>
    </row>
    <row r="13" spans="1:9" ht="9.75" customHeight="1" thickBot="1">
      <c r="A13" s="959"/>
      <c r="B13" s="960"/>
      <c r="C13" s="960"/>
      <c r="D13" s="960"/>
      <c r="E13" s="960"/>
      <c r="F13" s="960"/>
      <c r="G13" s="960"/>
      <c r="H13" s="961"/>
    </row>
    <row r="14" spans="1:9" ht="17.25" customHeight="1" thickBot="1">
      <c r="A14" s="1033" t="s">
        <v>58</v>
      </c>
      <c r="B14" s="1034"/>
      <c r="C14" s="1034"/>
      <c r="D14" s="1034"/>
      <c r="E14" s="1034"/>
      <c r="F14" s="1034"/>
      <c r="G14" s="1034"/>
      <c r="H14" s="1035"/>
    </row>
    <row r="15" spans="1:9" s="24" customFormat="1" ht="24" customHeight="1" thickBot="1">
      <c r="A15" s="772" t="s">
        <v>793</v>
      </c>
      <c r="B15" s="773"/>
      <c r="C15" s="773"/>
      <c r="D15" s="773"/>
      <c r="E15" s="1017" t="s">
        <v>834</v>
      </c>
      <c r="F15" s="1018"/>
      <c r="G15" s="1018"/>
      <c r="H15" s="1018"/>
      <c r="I15" s="1018"/>
    </row>
    <row r="16" spans="1:9" ht="16.5" thickBot="1">
      <c r="A16" s="637" t="s">
        <v>2</v>
      </c>
      <c r="B16" s="637"/>
      <c r="C16" s="637"/>
      <c r="D16" s="637"/>
      <c r="E16" s="1104"/>
      <c r="F16" s="1105"/>
      <c r="G16" s="1105"/>
      <c r="H16" s="1106"/>
    </row>
    <row r="17" spans="1:8" ht="16.5" thickBot="1">
      <c r="A17" s="772" t="s">
        <v>795</v>
      </c>
      <c r="B17" s="637"/>
      <c r="C17" s="637"/>
      <c r="D17" s="637"/>
      <c r="E17" s="1107" t="s">
        <v>815</v>
      </c>
      <c r="F17" s="585"/>
      <c r="G17" s="585"/>
      <c r="H17" s="586"/>
    </row>
    <row r="18" spans="1:8" ht="16.5" thickBot="1">
      <c r="A18" s="772" t="s">
        <v>796</v>
      </c>
      <c r="B18" s="637"/>
      <c r="C18" s="637"/>
      <c r="D18" s="637"/>
      <c r="E18" s="584">
        <f>+'Sez. A) Anagrafica'!D13</f>
        <v>0</v>
      </c>
      <c r="F18" s="585"/>
      <c r="G18" s="585"/>
      <c r="H18" s="586"/>
    </row>
    <row r="19" spans="1:8" ht="16.5" thickBot="1">
      <c r="A19" s="637" t="s">
        <v>29</v>
      </c>
      <c r="B19" s="637"/>
      <c r="C19" s="637"/>
      <c r="D19" s="637"/>
      <c r="E19" s="584"/>
      <c r="F19" s="585"/>
      <c r="G19" s="585"/>
      <c r="H19" s="586"/>
    </row>
    <row r="20" spans="1:8" ht="16.5" customHeight="1" thickBot="1">
      <c r="A20" s="637" t="s">
        <v>3</v>
      </c>
      <c r="B20" s="637"/>
      <c r="C20" s="637"/>
      <c r="D20" s="637"/>
      <c r="E20" s="584"/>
      <c r="F20" s="585"/>
      <c r="G20" s="585"/>
      <c r="H20" s="586"/>
    </row>
    <row r="21" spans="1:8" ht="16.5" customHeight="1" thickBot="1">
      <c r="A21" s="637" t="s">
        <v>56</v>
      </c>
      <c r="B21" s="637"/>
      <c r="C21" s="637"/>
      <c r="D21" s="637"/>
      <c r="E21" s="584"/>
      <c r="F21" s="585"/>
      <c r="G21" s="585"/>
      <c r="H21" s="586"/>
    </row>
    <row r="22" spans="1:8" ht="16.5" thickBot="1">
      <c r="A22" s="637" t="s">
        <v>57</v>
      </c>
      <c r="B22" s="637"/>
      <c r="C22" s="637"/>
      <c r="D22" s="637"/>
      <c r="E22" s="1029"/>
      <c r="F22" s="585"/>
      <c r="G22" s="585"/>
      <c r="H22" s="586"/>
    </row>
    <row r="23" spans="1:8" ht="24" customHeight="1" thickBot="1">
      <c r="A23" s="1095" t="s">
        <v>71</v>
      </c>
      <c r="B23" s="1096"/>
      <c r="C23" s="1096"/>
      <c r="D23" s="1096"/>
      <c r="E23" s="1096"/>
      <c r="F23" s="1096"/>
      <c r="G23" s="1096"/>
      <c r="H23" s="1097"/>
    </row>
    <row r="24" spans="1:8" ht="19.5" customHeight="1" thickBot="1">
      <c r="A24" s="1095" t="s">
        <v>400</v>
      </c>
      <c r="B24" s="1096"/>
      <c r="C24" s="1096"/>
      <c r="D24" s="1096"/>
      <c r="E24" s="1096"/>
      <c r="F24" s="1096"/>
      <c r="G24" s="1096"/>
      <c r="H24" s="1097"/>
    </row>
    <row r="25" spans="1:8" ht="10.5" hidden="1" customHeight="1" thickBot="1">
      <c r="A25" s="1101"/>
      <c r="B25" s="1102"/>
      <c r="C25" s="1102"/>
      <c r="D25" s="1102"/>
      <c r="E25" s="1102"/>
      <c r="F25" s="1102"/>
      <c r="G25" s="1102"/>
      <c r="H25" s="1103"/>
    </row>
    <row r="26" spans="1:8" ht="15.75" thickBot="1">
      <c r="A26" s="1098" t="s">
        <v>72</v>
      </c>
      <c r="B26" s="1099"/>
      <c r="C26" s="1099"/>
      <c r="D26" s="1099"/>
      <c r="E26" s="1099"/>
      <c r="F26" s="1099"/>
      <c r="G26" s="1099"/>
      <c r="H26" s="1100"/>
    </row>
    <row r="27" spans="1:8" ht="15.75" thickBot="1">
      <c r="A27" s="1091" t="s">
        <v>62</v>
      </c>
      <c r="B27" s="1091"/>
      <c r="C27" s="1091"/>
      <c r="D27" s="1091"/>
      <c r="E27" s="1092" t="s">
        <v>130</v>
      </c>
      <c r="F27" s="1093"/>
      <c r="G27" s="1093"/>
      <c r="H27" s="1094"/>
    </row>
    <row r="28" spans="1:8" ht="15.75" thickBot="1">
      <c r="A28" s="1091" t="s">
        <v>63</v>
      </c>
      <c r="B28" s="1091"/>
      <c r="C28" s="1091"/>
      <c r="D28" s="1091"/>
      <c r="E28" s="1092" t="s">
        <v>130</v>
      </c>
      <c r="F28" s="1093"/>
      <c r="G28" s="1093"/>
      <c r="H28" s="1094"/>
    </row>
    <row r="29" spans="1:8" ht="15.75" thickBot="1">
      <c r="A29" s="1091" t="s">
        <v>64</v>
      </c>
      <c r="B29" s="1091"/>
      <c r="C29" s="1091"/>
      <c r="D29" s="1091"/>
      <c r="E29" s="1092" t="s">
        <v>130</v>
      </c>
      <c r="F29" s="1093"/>
      <c r="G29" s="1093"/>
      <c r="H29" s="1094"/>
    </row>
    <row r="30" spans="1:8" ht="34.5" customHeight="1" thickBot="1">
      <c r="A30" s="1091" t="s">
        <v>65</v>
      </c>
      <c r="B30" s="1091"/>
      <c r="C30" s="1091"/>
      <c r="D30" s="1091"/>
      <c r="E30" s="1092" t="s">
        <v>130</v>
      </c>
      <c r="F30" s="1093"/>
      <c r="G30" s="1093"/>
      <c r="H30" s="1094"/>
    </row>
    <row r="31" spans="1:8" ht="15.75" thickBot="1">
      <c r="A31" s="1091" t="s">
        <v>73</v>
      </c>
      <c r="B31" s="1091"/>
      <c r="C31" s="1091"/>
      <c r="D31" s="1091"/>
      <c r="E31" s="1092" t="s">
        <v>130</v>
      </c>
      <c r="F31" s="1093"/>
      <c r="G31" s="1093"/>
      <c r="H31" s="1094"/>
    </row>
    <row r="32" spans="1:8" ht="15.75" thickBot="1">
      <c r="A32" s="1"/>
      <c r="B32" s="1"/>
      <c r="C32" s="1"/>
      <c r="D32" s="1"/>
      <c r="E32" s="1"/>
      <c r="F32" s="1"/>
      <c r="G32" s="1"/>
      <c r="H32" s="1"/>
    </row>
    <row r="33" spans="1:8" ht="15.75" thickBot="1">
      <c r="A33" s="1087" t="s">
        <v>74</v>
      </c>
      <c r="B33" s="1088"/>
      <c r="C33" s="1088"/>
      <c r="D33" s="1088"/>
      <c r="E33" s="1088"/>
      <c r="F33" s="1088"/>
      <c r="G33" s="1088"/>
      <c r="H33" s="1088"/>
    </row>
    <row r="34" spans="1:8" ht="22.5" customHeight="1" thickBot="1">
      <c r="A34" s="1078" t="s">
        <v>137</v>
      </c>
      <c r="B34" s="1079"/>
      <c r="C34" s="1079"/>
      <c r="D34" s="1079"/>
      <c r="E34" s="1080"/>
      <c r="F34" s="21"/>
      <c r="G34" s="1089" t="s">
        <v>129</v>
      </c>
      <c r="H34" s="1090"/>
    </row>
    <row r="35" spans="1:8" ht="24.75" customHeight="1" thickBot="1">
      <c r="A35" s="1081"/>
      <c r="B35" s="1082"/>
      <c r="C35" s="1082"/>
      <c r="D35" s="1082"/>
      <c r="E35" s="1083"/>
      <c r="F35" s="21"/>
      <c r="G35" s="1089" t="s">
        <v>67</v>
      </c>
      <c r="H35" s="1090"/>
    </row>
    <row r="36" spans="1:8" ht="21" customHeight="1" thickBot="1">
      <c r="A36" s="1084"/>
      <c r="B36" s="1085"/>
      <c r="C36" s="1085"/>
      <c r="D36" s="1085"/>
      <c r="E36" s="1086"/>
      <c r="F36" s="21"/>
      <c r="G36" s="1089" t="s">
        <v>66</v>
      </c>
      <c r="H36" s="1090"/>
    </row>
    <row r="37" spans="1:8" ht="18.75" customHeight="1" thickBot="1">
      <c r="A37" s="1062" t="s">
        <v>75</v>
      </c>
      <c r="B37" s="1063"/>
      <c r="C37" s="1063"/>
      <c r="D37" s="1063"/>
      <c r="E37" s="1064"/>
      <c r="F37" s="22"/>
      <c r="G37" s="1076"/>
      <c r="H37" s="1077"/>
    </row>
    <row r="38" spans="1:8" ht="21.75" customHeight="1" thickBot="1">
      <c r="A38" s="1062" t="s">
        <v>76</v>
      </c>
      <c r="B38" s="1063"/>
      <c r="C38" s="1063"/>
      <c r="D38" s="1063"/>
      <c r="E38" s="1064"/>
      <c r="F38" s="22"/>
      <c r="G38" s="1076"/>
      <c r="H38" s="1077"/>
    </row>
    <row r="39" spans="1:8" ht="25.5" customHeight="1" thickBot="1">
      <c r="A39" s="1062" t="s">
        <v>398</v>
      </c>
      <c r="B39" s="1063"/>
      <c r="C39" s="1063"/>
      <c r="D39" s="1063"/>
      <c r="E39" s="1064"/>
      <c r="F39" s="22"/>
      <c r="G39" s="1076"/>
      <c r="H39" s="1077"/>
    </row>
    <row r="40" spans="1:8" ht="33" customHeight="1" thickBot="1">
      <c r="A40" s="1071" t="s">
        <v>227</v>
      </c>
      <c r="B40" s="1072"/>
      <c r="C40" s="1072"/>
      <c r="D40" s="1072"/>
      <c r="E40" s="1072"/>
      <c r="F40" s="1072"/>
      <c r="G40" s="1072"/>
      <c r="H40" s="1073"/>
    </row>
    <row r="41" spans="1:8" ht="39" customHeight="1" thickBot="1">
      <c r="A41" s="1065" t="s">
        <v>77</v>
      </c>
      <c r="B41" s="1065"/>
      <c r="C41" s="1065"/>
      <c r="D41" s="1065"/>
      <c r="E41" s="1065"/>
      <c r="F41" s="1066"/>
      <c r="G41" s="1067"/>
      <c r="H41" s="1068"/>
    </row>
    <row r="42" spans="1:8" ht="29.25" customHeight="1">
      <c r="A42" s="17"/>
      <c r="B42" s="18"/>
      <c r="C42" s="18"/>
      <c r="D42" s="18"/>
      <c r="E42" s="18"/>
      <c r="F42" s="1069" t="s">
        <v>228</v>
      </c>
      <c r="G42" s="1069"/>
      <c r="H42" s="1070"/>
    </row>
    <row r="43" spans="1:8" ht="27.75" customHeight="1" thickBot="1">
      <c r="A43" s="1060"/>
      <c r="B43" s="1061"/>
      <c r="C43" s="1061"/>
      <c r="D43" s="1061"/>
      <c r="E43" s="1061"/>
      <c r="F43" s="1074" t="s">
        <v>84</v>
      </c>
      <c r="G43" s="1074"/>
      <c r="H43" s="1075"/>
    </row>
    <row r="44" spans="1:8">
      <c r="A44" s="4"/>
      <c r="B44" s="5"/>
      <c r="C44" s="5"/>
      <c r="D44" s="5"/>
      <c r="E44" s="5"/>
      <c r="F44" s="1"/>
      <c r="G44" s="1"/>
      <c r="H44" s="1"/>
    </row>
    <row r="45" spans="1:8">
      <c r="A45" s="4"/>
      <c r="B45" s="4"/>
      <c r="C45" s="4"/>
      <c r="D45" s="4"/>
      <c r="E45" s="4"/>
      <c r="F45" s="4"/>
      <c r="G45" s="4"/>
      <c r="H45" s="4"/>
    </row>
    <row r="46" spans="1:8">
      <c r="A46" s="4"/>
      <c r="B46" s="4"/>
      <c r="C46" s="4"/>
      <c r="D46" s="4"/>
      <c r="E46" s="4"/>
      <c r="F46" s="4"/>
      <c r="G46" s="4"/>
      <c r="H46" s="4"/>
    </row>
  </sheetData>
  <mergeCells count="64">
    <mergeCell ref="E9:H9"/>
    <mergeCell ref="A17:D17"/>
    <mergeCell ref="E17:H17"/>
    <mergeCell ref="A4:H4"/>
    <mergeCell ref="A7:D7"/>
    <mergeCell ref="A8:D8"/>
    <mergeCell ref="A12:D12"/>
    <mergeCell ref="E12:H12"/>
    <mergeCell ref="A5:H5"/>
    <mergeCell ref="A6:H6"/>
    <mergeCell ref="E7:H7"/>
    <mergeCell ref="E8:H8"/>
    <mergeCell ref="A11:D11"/>
    <mergeCell ref="E11:H11"/>
    <mergeCell ref="A10:D10"/>
    <mergeCell ref="E10:H10"/>
    <mergeCell ref="A9:D9"/>
    <mergeCell ref="A23:H23"/>
    <mergeCell ref="A26:H26"/>
    <mergeCell ref="A24:H24"/>
    <mergeCell ref="A25:H25"/>
    <mergeCell ref="A18:D18"/>
    <mergeCell ref="E18:H18"/>
    <mergeCell ref="E22:H22"/>
    <mergeCell ref="E19:H19"/>
    <mergeCell ref="E20:H20"/>
    <mergeCell ref="E21:H21"/>
    <mergeCell ref="A22:D22"/>
    <mergeCell ref="A19:D19"/>
    <mergeCell ref="A20:D20"/>
    <mergeCell ref="A21:D21"/>
    <mergeCell ref="A30:D30"/>
    <mergeCell ref="A31:D31"/>
    <mergeCell ref="A27:D27"/>
    <mergeCell ref="E27:H27"/>
    <mergeCell ref="E28:H28"/>
    <mergeCell ref="E29:H29"/>
    <mergeCell ref="E30:H30"/>
    <mergeCell ref="E31:H31"/>
    <mergeCell ref="A28:D28"/>
    <mergeCell ref="A29:D29"/>
    <mergeCell ref="A34:E36"/>
    <mergeCell ref="A33:H33"/>
    <mergeCell ref="G34:H34"/>
    <mergeCell ref="G35:H35"/>
    <mergeCell ref="G36:H36"/>
    <mergeCell ref="A43:E43"/>
    <mergeCell ref="A37:E37"/>
    <mergeCell ref="A38:E38"/>
    <mergeCell ref="A41:E41"/>
    <mergeCell ref="F41:H41"/>
    <mergeCell ref="F42:H42"/>
    <mergeCell ref="A40:H40"/>
    <mergeCell ref="F43:H43"/>
    <mergeCell ref="G37:H37"/>
    <mergeCell ref="G38:H38"/>
    <mergeCell ref="A39:E39"/>
    <mergeCell ref="G39:H39"/>
    <mergeCell ref="A14:H14"/>
    <mergeCell ref="A15:D15"/>
    <mergeCell ref="A16:D16"/>
    <mergeCell ref="A13:H13"/>
    <mergeCell ref="E15:I15"/>
    <mergeCell ref="E16:H16"/>
  </mergeCells>
  <pageMargins left="0.70866141732283472" right="0.70866141732283472" top="0.74803149606299213" bottom="0.74803149606299213" header="0.31496062992125984" footer="0.31496062992125984"/>
  <pageSetup paperSize="9" scale="94" fitToHeight="2" orientation="portrait" r:id="rId1"/>
  <headerFooter>
    <oddHeader>&amp;L&amp;10&amp;F&amp;R&amp;10&amp;A</oddHeader>
    <oddFooter>&amp;R&amp;10&amp;P</oddFooter>
  </headerFooter>
  <rowBreaks count="1" manualBreakCount="1">
    <brk id="32"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0"/>
  <sheetViews>
    <sheetView view="pageBreakPreview" topLeftCell="A2" zoomScale="120" zoomScaleNormal="100" zoomScaleSheetLayoutView="120" workbookViewId="0">
      <selection activeCell="A14" sqref="A14:XFD14"/>
    </sheetView>
  </sheetViews>
  <sheetFormatPr defaultColWidth="8.85546875" defaultRowHeight="15"/>
  <sheetData>
    <row r="1" spans="1:9" ht="45.75" customHeight="1" thickBot="1">
      <c r="A1" s="594" t="s">
        <v>82</v>
      </c>
      <c r="B1" s="595"/>
      <c r="C1" s="595"/>
      <c r="D1" s="595"/>
      <c r="E1" s="13" t="e">
        <f>#REF!</f>
        <v>#REF!</v>
      </c>
      <c r="F1" s="596" t="s">
        <v>820</v>
      </c>
      <c r="G1" s="596"/>
      <c r="H1" s="596"/>
      <c r="I1" s="596"/>
    </row>
    <row r="2" spans="1:9" ht="37.5" customHeight="1" thickBot="1">
      <c r="A2" s="584" t="s">
        <v>4</v>
      </c>
      <c r="B2" s="585"/>
      <c r="C2" s="585"/>
      <c r="D2" s="586"/>
      <c r="E2" s="587"/>
      <c r="F2" s="588"/>
      <c r="G2" s="588"/>
      <c r="H2" s="588"/>
      <c r="I2" s="589"/>
    </row>
    <row r="3" spans="1:9" ht="37.5" customHeight="1" thickBot="1">
      <c r="A3" s="584" t="s">
        <v>5</v>
      </c>
      <c r="B3" s="585"/>
      <c r="C3" s="585"/>
      <c r="D3" s="586"/>
      <c r="E3" s="587" t="s">
        <v>6</v>
      </c>
      <c r="F3" s="588"/>
      <c r="G3" s="588"/>
      <c r="H3" s="588"/>
      <c r="I3" s="589"/>
    </row>
    <row r="4" spans="1:9" ht="37.5" customHeight="1" thickBot="1">
      <c r="A4" s="584" t="s">
        <v>7</v>
      </c>
      <c r="B4" s="585"/>
      <c r="C4" s="585"/>
      <c r="D4" s="586"/>
      <c r="E4" s="587" t="s">
        <v>8</v>
      </c>
      <c r="F4" s="588"/>
      <c r="G4" s="588"/>
      <c r="H4" s="588"/>
      <c r="I4" s="589"/>
    </row>
    <row r="5" spans="1:9" ht="37.5" customHeight="1" thickBot="1">
      <c r="A5" s="584" t="s">
        <v>233</v>
      </c>
      <c r="B5" s="585"/>
      <c r="C5" s="585"/>
      <c r="D5" s="586"/>
      <c r="E5" s="587" t="s">
        <v>232</v>
      </c>
      <c r="F5" s="588"/>
      <c r="G5" s="588"/>
      <c r="H5" s="588"/>
      <c r="I5" s="589"/>
    </row>
    <row r="6" spans="1:9" ht="37.5" customHeight="1" thickBot="1">
      <c r="A6" s="584" t="s">
        <v>234</v>
      </c>
      <c r="B6" s="585"/>
      <c r="C6" s="585"/>
      <c r="D6" s="586"/>
      <c r="E6" s="587" t="s">
        <v>235</v>
      </c>
      <c r="F6" s="588"/>
      <c r="G6" s="588"/>
      <c r="H6" s="588"/>
      <c r="I6" s="589"/>
    </row>
    <row r="7" spans="1:9" ht="37.5" customHeight="1" thickBot="1">
      <c r="A7" s="584" t="s">
        <v>236</v>
      </c>
      <c r="B7" s="585"/>
      <c r="C7" s="585"/>
      <c r="D7" s="586"/>
      <c r="E7" s="587" t="s">
        <v>237</v>
      </c>
      <c r="F7" s="588"/>
      <c r="G7" s="588"/>
      <c r="H7" s="588"/>
      <c r="I7" s="589"/>
    </row>
    <row r="8" spans="1:9" ht="37.5" customHeight="1" thickBot="1">
      <c r="A8" s="584" t="s">
        <v>231</v>
      </c>
      <c r="B8" s="585"/>
      <c r="C8" s="585"/>
      <c r="D8" s="586"/>
      <c r="E8" s="587" t="s">
        <v>238</v>
      </c>
      <c r="F8" s="588"/>
      <c r="G8" s="588"/>
      <c r="H8" s="588"/>
      <c r="I8" s="589"/>
    </row>
    <row r="9" spans="1:9" ht="37.5" customHeight="1" thickBot="1">
      <c r="A9" s="584" t="s">
        <v>88</v>
      </c>
      <c r="B9" s="585"/>
      <c r="C9" s="585"/>
      <c r="D9" s="586"/>
      <c r="E9" s="593" t="s">
        <v>626</v>
      </c>
      <c r="F9" s="588"/>
      <c r="G9" s="588"/>
      <c r="H9" s="588"/>
      <c r="I9" s="589"/>
    </row>
    <row r="10" spans="1:9" ht="37.5" customHeight="1" thickBot="1">
      <c r="A10" s="584" t="s">
        <v>239</v>
      </c>
      <c r="B10" s="585"/>
      <c r="C10" s="585"/>
      <c r="D10" s="586"/>
      <c r="E10" s="587" t="s">
        <v>9</v>
      </c>
      <c r="F10" s="588"/>
      <c r="G10" s="588"/>
      <c r="H10" s="588"/>
      <c r="I10" s="589"/>
    </row>
    <row r="11" spans="1:9" ht="37.5" customHeight="1" thickBot="1">
      <c r="A11" s="584" t="s">
        <v>240</v>
      </c>
      <c r="B11" s="585"/>
      <c r="C11" s="585"/>
      <c r="D11" s="586"/>
      <c r="E11" s="587" t="s">
        <v>241</v>
      </c>
      <c r="F11" s="588"/>
      <c r="G11" s="588"/>
      <c r="H11" s="588"/>
      <c r="I11" s="589"/>
    </row>
    <row r="12" spans="1:9" ht="37.5" customHeight="1" thickBot="1">
      <c r="A12" s="584" t="s">
        <v>242</v>
      </c>
      <c r="B12" s="585"/>
      <c r="C12" s="585"/>
      <c r="D12" s="586"/>
      <c r="E12" s="597" t="s">
        <v>758</v>
      </c>
      <c r="F12" s="588"/>
      <c r="G12" s="588"/>
      <c r="H12" s="588"/>
      <c r="I12" s="589"/>
    </row>
    <row r="13" spans="1:9" ht="37.5" customHeight="1" thickBot="1">
      <c r="A13" s="584" t="s">
        <v>243</v>
      </c>
      <c r="B13" s="585"/>
      <c r="C13" s="585"/>
      <c r="D13" s="586"/>
      <c r="E13" s="587" t="s">
        <v>10</v>
      </c>
      <c r="F13" s="588"/>
      <c r="G13" s="588"/>
      <c r="H13" s="588"/>
      <c r="I13" s="589"/>
    </row>
    <row r="14" spans="1:9" ht="37.5" customHeight="1" thickBot="1">
      <c r="A14" s="584" t="s">
        <v>191</v>
      </c>
      <c r="B14" s="585"/>
      <c r="C14" s="585"/>
      <c r="D14" s="586"/>
      <c r="E14" s="584" t="s">
        <v>344</v>
      </c>
      <c r="F14" s="585"/>
      <c r="G14" s="585"/>
      <c r="H14" s="585"/>
      <c r="I14" s="586"/>
    </row>
    <row r="15" spans="1:9" ht="37.5" customHeight="1" thickBot="1">
      <c r="A15" s="581" t="s">
        <v>365</v>
      </c>
      <c r="B15" s="582"/>
      <c r="C15" s="582"/>
      <c r="D15" s="583"/>
      <c r="E15" s="581" t="s">
        <v>192</v>
      </c>
      <c r="F15" s="582"/>
      <c r="G15" s="582"/>
      <c r="H15" s="582"/>
      <c r="I15" s="583"/>
    </row>
    <row r="16" spans="1:9" ht="37.5" customHeight="1" thickBot="1">
      <c r="A16" s="581" t="s">
        <v>395</v>
      </c>
      <c r="B16" s="582"/>
      <c r="C16" s="582"/>
      <c r="D16" s="583"/>
      <c r="E16" s="581" t="s">
        <v>366</v>
      </c>
      <c r="F16" s="582"/>
      <c r="G16" s="582"/>
      <c r="H16" s="582"/>
      <c r="I16" s="583"/>
    </row>
    <row r="17" spans="1:9" ht="35.25" customHeight="1" thickBot="1">
      <c r="A17" s="584" t="s">
        <v>11</v>
      </c>
      <c r="B17" s="585"/>
      <c r="C17" s="585"/>
      <c r="D17" s="586"/>
      <c r="E17" s="584" t="s">
        <v>12</v>
      </c>
      <c r="F17" s="585"/>
      <c r="G17" s="585"/>
      <c r="H17" s="585"/>
      <c r="I17" s="586"/>
    </row>
    <row r="18" spans="1:9">
      <c r="A18" s="1"/>
      <c r="B18" s="1"/>
      <c r="C18" s="1"/>
      <c r="D18" s="1"/>
      <c r="E18" s="1"/>
      <c r="F18" s="1"/>
      <c r="G18" s="1"/>
      <c r="H18" s="1"/>
      <c r="I18" s="1"/>
    </row>
    <row r="19" spans="1:9" ht="17.25" customHeight="1">
      <c r="A19" s="591"/>
      <c r="B19" s="592"/>
      <c r="C19" s="592"/>
      <c r="D19" s="592"/>
      <c r="E19" s="592"/>
      <c r="F19" s="592"/>
      <c r="G19" s="592"/>
      <c r="H19" s="592"/>
      <c r="I19" s="592"/>
    </row>
    <row r="20" spans="1:9" ht="15.75" customHeight="1">
      <c r="A20" s="590" t="s">
        <v>787</v>
      </c>
      <c r="B20" s="590"/>
      <c r="C20" s="590"/>
      <c r="D20" s="590"/>
      <c r="E20" s="590"/>
      <c r="F20" s="590"/>
      <c r="G20" s="590"/>
      <c r="H20" s="590"/>
      <c r="I20" s="590"/>
    </row>
  </sheetData>
  <mergeCells count="36">
    <mergeCell ref="A11:D11"/>
    <mergeCell ref="A12:D12"/>
    <mergeCell ref="E12:I12"/>
    <mergeCell ref="E11:I11"/>
    <mergeCell ref="A13:D13"/>
    <mergeCell ref="E13:I13"/>
    <mergeCell ref="A1:D1"/>
    <mergeCell ref="F1:I1"/>
    <mergeCell ref="A5:D5"/>
    <mergeCell ref="A6:D6"/>
    <mergeCell ref="A7:D7"/>
    <mergeCell ref="E9:I9"/>
    <mergeCell ref="E10:I10"/>
    <mergeCell ref="A2:D2"/>
    <mergeCell ref="E2:I2"/>
    <mergeCell ref="A3:D3"/>
    <mergeCell ref="E3:I3"/>
    <mergeCell ref="A8:D8"/>
    <mergeCell ref="A9:D9"/>
    <mergeCell ref="A10:D10"/>
    <mergeCell ref="A16:D16"/>
    <mergeCell ref="E16:I16"/>
    <mergeCell ref="A4:D4"/>
    <mergeCell ref="E4:I4"/>
    <mergeCell ref="A20:I20"/>
    <mergeCell ref="A19:I19"/>
    <mergeCell ref="A17:D17"/>
    <mergeCell ref="E17:I17"/>
    <mergeCell ref="A14:D14"/>
    <mergeCell ref="A15:D15"/>
    <mergeCell ref="E14:I14"/>
    <mergeCell ref="E15:I15"/>
    <mergeCell ref="E5:I5"/>
    <mergeCell ref="E6:I6"/>
    <mergeCell ref="E7:I7"/>
    <mergeCell ref="E8:I8"/>
  </mergeCells>
  <printOptions horizontalCentered="1"/>
  <pageMargins left="0.70866141732283472" right="0.70866141732283472" top="0.94488188976377963" bottom="0.74803149606299213" header="0.31496062992125984" footer="0.31496062992125984"/>
  <pageSetup paperSize="9" scale="9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view="pageBreakPreview" topLeftCell="A2" zoomScale="130" zoomScaleNormal="100" zoomScaleSheetLayoutView="130" workbookViewId="0">
      <selection activeCell="D12" sqref="D12"/>
    </sheetView>
  </sheetViews>
  <sheetFormatPr defaultColWidth="8.85546875" defaultRowHeight="15"/>
  <cols>
    <col min="1" max="1" width="21.85546875" customWidth="1"/>
    <col min="3" max="3" width="27.42578125" customWidth="1"/>
    <col min="4" max="4" width="33.42578125" customWidth="1"/>
    <col min="5" max="5" width="60.28515625" customWidth="1"/>
    <col min="6" max="6" width="20.42578125" customWidth="1"/>
  </cols>
  <sheetData>
    <row r="1" spans="1:5" ht="20.25" customHeight="1">
      <c r="A1" s="612" t="s">
        <v>1</v>
      </c>
      <c r="B1" s="613"/>
      <c r="C1" s="613"/>
      <c r="D1" s="613"/>
    </row>
    <row r="2" spans="1:5" ht="27.75" customHeight="1" thickBot="1">
      <c r="A2" s="552" t="s">
        <v>41</v>
      </c>
      <c r="B2" s="553"/>
      <c r="C2" s="553"/>
      <c r="D2" s="553"/>
    </row>
    <row r="3" spans="1:5" ht="16.5" thickBot="1">
      <c r="A3" s="614" t="s">
        <v>788</v>
      </c>
      <c r="B3" s="615"/>
      <c r="C3" s="616"/>
      <c r="D3" s="37" t="s">
        <v>828</v>
      </c>
    </row>
    <row r="4" spans="1:5" ht="16.5" thickBot="1">
      <c r="A4" s="617" t="s">
        <v>789</v>
      </c>
      <c r="B4" s="618"/>
      <c r="C4" s="619"/>
      <c r="D4" s="68"/>
    </row>
    <row r="5" spans="1:5" ht="20.25" customHeight="1" thickBot="1">
      <c r="A5" s="617" t="s">
        <v>790</v>
      </c>
      <c r="B5" s="618"/>
      <c r="C5" s="619"/>
      <c r="D5" s="67"/>
      <c r="E5" s="66"/>
    </row>
    <row r="6" spans="1:5" ht="16.5" thickBot="1">
      <c r="A6" s="617" t="s">
        <v>791</v>
      </c>
      <c r="B6" s="618"/>
      <c r="C6" s="619"/>
      <c r="D6" s="37"/>
    </row>
    <row r="7" spans="1:5" ht="16.5" thickBot="1">
      <c r="A7" s="617" t="s">
        <v>16</v>
      </c>
      <c r="B7" s="618"/>
      <c r="C7" s="619"/>
      <c r="D7" s="37"/>
    </row>
    <row r="8" spans="1:5" ht="16.5" thickBot="1">
      <c r="A8" s="617" t="s">
        <v>792</v>
      </c>
      <c r="B8" s="618"/>
      <c r="C8" s="619"/>
      <c r="D8" s="37"/>
    </row>
    <row r="9" spans="1:5" ht="18" thickBot="1">
      <c r="A9" s="620" t="s">
        <v>58</v>
      </c>
      <c r="B9" s="621"/>
      <c r="C9" s="621"/>
      <c r="D9" s="622"/>
    </row>
    <row r="10" spans="1:5" ht="32.1" customHeight="1" thickBot="1">
      <c r="A10" s="604" t="s">
        <v>793</v>
      </c>
      <c r="B10" s="605"/>
      <c r="C10" s="605"/>
      <c r="D10" s="116" t="s">
        <v>794</v>
      </c>
    </row>
    <row r="11" spans="1:5" ht="15.75" thickBot="1">
      <c r="A11" s="604" t="s">
        <v>2</v>
      </c>
      <c r="B11" s="605"/>
      <c r="C11" s="605"/>
      <c r="D11" s="116" t="e">
        <f>+#REF!</f>
        <v>#REF!</v>
      </c>
    </row>
    <row r="12" spans="1:5" ht="23.25" customHeight="1" thickBot="1">
      <c r="A12" s="604" t="s">
        <v>795</v>
      </c>
      <c r="B12" s="605"/>
      <c r="C12" s="605"/>
      <c r="D12" s="117" t="e">
        <f>+#REF!</f>
        <v>#REF!</v>
      </c>
    </row>
    <row r="13" spans="1:5" ht="15.75" thickBot="1">
      <c r="A13" s="604" t="s">
        <v>796</v>
      </c>
      <c r="B13" s="605"/>
      <c r="C13" s="605"/>
      <c r="D13" s="118"/>
    </row>
    <row r="14" spans="1:5" ht="15.75" thickBot="1">
      <c r="A14" s="608" t="s">
        <v>17</v>
      </c>
      <c r="B14" s="604" t="s">
        <v>18</v>
      </c>
      <c r="C14" s="605"/>
      <c r="D14" s="119"/>
    </row>
    <row r="15" spans="1:5" ht="15.75" thickBot="1">
      <c r="A15" s="609"/>
      <c r="B15" s="604" t="s">
        <v>19</v>
      </c>
      <c r="C15" s="605"/>
      <c r="D15" s="120"/>
    </row>
    <row r="16" spans="1:5" ht="15.75" customHeight="1" thickBot="1">
      <c r="A16" s="608" t="s">
        <v>20</v>
      </c>
      <c r="B16" s="604" t="s">
        <v>21</v>
      </c>
      <c r="C16" s="605"/>
      <c r="D16" s="121"/>
    </row>
    <row r="17" spans="1:6" ht="15.75" thickBot="1">
      <c r="A17" s="609"/>
      <c r="B17" s="604" t="s">
        <v>22</v>
      </c>
      <c r="C17" s="605"/>
      <c r="D17" s="122"/>
    </row>
    <row r="18" spans="1:6" ht="15.75" thickBot="1">
      <c r="A18" s="608" t="s">
        <v>3</v>
      </c>
      <c r="B18" s="606" t="s">
        <v>23</v>
      </c>
      <c r="C18" s="607"/>
      <c r="D18" s="122"/>
    </row>
    <row r="19" spans="1:6" ht="15.75" thickBot="1">
      <c r="A19" s="609"/>
      <c r="B19" s="606" t="s">
        <v>218</v>
      </c>
      <c r="C19" s="607"/>
      <c r="D19" s="122"/>
    </row>
    <row r="20" spans="1:6" ht="15.75" thickBot="1">
      <c r="A20" s="629" t="s">
        <v>229</v>
      </c>
      <c r="B20" s="630"/>
      <c r="C20" s="630"/>
      <c r="D20" s="122"/>
    </row>
    <row r="21" spans="1:6" ht="15.75" thickBot="1">
      <c r="A21" s="626" t="s">
        <v>829</v>
      </c>
      <c r="B21" s="627"/>
      <c r="C21" s="631"/>
      <c r="D21" s="122"/>
      <c r="E21" s="113"/>
    </row>
    <row r="22" spans="1:6" ht="15.75" customHeight="1" thickBot="1">
      <c r="A22" s="606" t="s">
        <v>194</v>
      </c>
      <c r="B22" s="607"/>
      <c r="C22" s="607"/>
      <c r="D22" s="122"/>
    </row>
    <row r="23" spans="1:6" ht="15.75" thickBot="1">
      <c r="A23" s="632" t="s">
        <v>195</v>
      </c>
      <c r="B23" s="633"/>
      <c r="C23" s="633"/>
      <c r="D23" s="122"/>
    </row>
    <row r="24" spans="1:6" ht="15.75" thickBot="1">
      <c r="A24" s="602" t="s">
        <v>39</v>
      </c>
      <c r="B24" s="603"/>
      <c r="C24" s="603"/>
      <c r="D24" s="122"/>
    </row>
    <row r="25" spans="1:6" ht="33" customHeight="1" thickBot="1">
      <c r="A25" s="599" t="s">
        <v>26</v>
      </c>
      <c r="B25" s="600"/>
      <c r="C25" s="600"/>
      <c r="D25" s="601"/>
    </row>
    <row r="26" spans="1:6" ht="15.75" thickBot="1">
      <c r="A26" s="604" t="s">
        <v>797</v>
      </c>
      <c r="B26" s="605"/>
      <c r="C26" s="605"/>
      <c r="D26" s="20"/>
    </row>
    <row r="27" spans="1:6" ht="15.75" thickBot="1">
      <c r="A27" s="604" t="s">
        <v>798</v>
      </c>
      <c r="B27" s="605"/>
      <c r="C27" s="605"/>
      <c r="D27" s="123"/>
    </row>
    <row r="28" spans="1:6" ht="15.75" thickBot="1">
      <c r="A28" s="610" t="s">
        <v>27</v>
      </c>
      <c r="B28" s="611"/>
      <c r="C28" s="611"/>
      <c r="D28" s="123"/>
    </row>
    <row r="29" spans="1:6" ht="15.75" thickBot="1">
      <c r="A29" s="599" t="s">
        <v>28</v>
      </c>
      <c r="B29" s="600"/>
      <c r="C29" s="600"/>
      <c r="D29" s="601"/>
    </row>
    <row r="30" spans="1:6" ht="23.25" customHeight="1" thickBot="1">
      <c r="A30" s="610" t="s">
        <v>197</v>
      </c>
      <c r="B30" s="611"/>
      <c r="C30" s="611"/>
      <c r="D30" s="124">
        <v>0</v>
      </c>
      <c r="E30" s="628"/>
    </row>
    <row r="31" spans="1:6" ht="33" customHeight="1" thickBot="1">
      <c r="A31" s="610" t="s">
        <v>198</v>
      </c>
      <c r="B31" s="611"/>
      <c r="C31" s="611"/>
      <c r="D31" s="124">
        <v>0</v>
      </c>
      <c r="E31" s="628"/>
      <c r="F31" s="34"/>
    </row>
    <row r="32" spans="1:6" ht="16.5" thickBot="1">
      <c r="A32" s="599" t="s">
        <v>35</v>
      </c>
      <c r="B32" s="600"/>
      <c r="C32" s="600"/>
      <c r="D32" s="601"/>
      <c r="E32" s="3"/>
      <c r="F32" s="2"/>
    </row>
    <row r="33" spans="1:6" ht="21" customHeight="1" thickBot="1">
      <c r="A33" s="125" t="s">
        <v>24</v>
      </c>
      <c r="B33" s="126"/>
      <c r="C33" s="277" t="s">
        <v>196</v>
      </c>
      <c r="D33" s="127"/>
      <c r="E33" s="3"/>
      <c r="F33" s="3"/>
    </row>
    <row r="34" spans="1:6" ht="15.75" thickBot="1">
      <c r="A34" s="623" t="s">
        <v>36</v>
      </c>
      <c r="B34" s="610" t="s">
        <v>37</v>
      </c>
      <c r="C34" s="611"/>
      <c r="D34" s="123"/>
      <c r="E34" s="3"/>
    </row>
    <row r="35" spans="1:6" ht="20.25" customHeight="1" thickBot="1">
      <c r="A35" s="624"/>
      <c r="B35" s="125" t="s">
        <v>87</v>
      </c>
      <c r="C35" s="128"/>
      <c r="D35" s="123"/>
      <c r="E35" s="3"/>
    </row>
    <row r="36" spans="1:6" ht="15.75" thickBot="1">
      <c r="A36" s="625"/>
      <c r="B36" s="610" t="s">
        <v>38</v>
      </c>
      <c r="C36" s="611"/>
      <c r="D36" s="123"/>
      <c r="E36" s="3"/>
    </row>
    <row r="37" spans="1:6" ht="15.75" thickBot="1">
      <c r="A37" s="626" t="s">
        <v>25</v>
      </c>
      <c r="B37" s="627"/>
      <c r="C37" s="627"/>
      <c r="D37" s="123"/>
    </row>
    <row r="38" spans="1:6" ht="15.75" thickBot="1">
      <c r="A38" s="626" t="s">
        <v>81</v>
      </c>
      <c r="B38" s="627"/>
      <c r="C38" s="627"/>
      <c r="D38" s="123"/>
    </row>
    <row r="39" spans="1:6" ht="37.5" customHeight="1" thickBot="1">
      <c r="A39" s="604" t="s">
        <v>40</v>
      </c>
      <c r="B39" s="605"/>
      <c r="C39" s="605"/>
      <c r="D39" s="123"/>
    </row>
    <row r="40" spans="1:6" ht="41.25" customHeight="1" thickBot="1">
      <c r="A40" s="598" t="s">
        <v>230</v>
      </c>
      <c r="B40" s="598"/>
      <c r="C40" s="598"/>
      <c r="D40" s="598"/>
    </row>
    <row r="41" spans="1:6" ht="49.5" customHeight="1">
      <c r="A41" s="598"/>
      <c r="B41" s="598"/>
      <c r="C41" s="598"/>
      <c r="D41" s="598"/>
    </row>
    <row r="42" spans="1:6" ht="13.5" customHeight="1">
      <c r="A42" s="1"/>
      <c r="B42" s="1"/>
      <c r="C42" s="1"/>
      <c r="D42" s="1"/>
    </row>
    <row r="43" spans="1:6">
      <c r="A43" s="1"/>
      <c r="B43" s="1"/>
      <c r="C43" s="1"/>
      <c r="D43" s="1"/>
    </row>
    <row r="44" spans="1:6">
      <c r="A44" s="1"/>
      <c r="B44" s="1"/>
      <c r="C44" s="1"/>
      <c r="D44" s="1"/>
    </row>
  </sheetData>
  <mergeCells count="44">
    <mergeCell ref="A10:C10"/>
    <mergeCell ref="E30:E31"/>
    <mergeCell ref="A20:C20"/>
    <mergeCell ref="A21:C21"/>
    <mergeCell ref="A23:C23"/>
    <mergeCell ref="A28:C28"/>
    <mergeCell ref="A29:D29"/>
    <mergeCell ref="A34:A36"/>
    <mergeCell ref="B34:C34"/>
    <mergeCell ref="B36:C36"/>
    <mergeCell ref="A37:C37"/>
    <mergeCell ref="A38:C38"/>
    <mergeCell ref="A1:D1"/>
    <mergeCell ref="A2:D2"/>
    <mergeCell ref="A3:C3"/>
    <mergeCell ref="A4:C4"/>
    <mergeCell ref="A22:C22"/>
    <mergeCell ref="A8:C8"/>
    <mergeCell ref="A9:D9"/>
    <mergeCell ref="A11:C11"/>
    <mergeCell ref="A12:C12"/>
    <mergeCell ref="A13:C13"/>
    <mergeCell ref="A14:A15"/>
    <mergeCell ref="B14:C14"/>
    <mergeCell ref="B15:C15"/>
    <mergeCell ref="A5:C5"/>
    <mergeCell ref="A6:C6"/>
    <mergeCell ref="A7:C7"/>
    <mergeCell ref="A41:D41"/>
    <mergeCell ref="A25:D25"/>
    <mergeCell ref="A24:C24"/>
    <mergeCell ref="B16:C16"/>
    <mergeCell ref="B18:C18"/>
    <mergeCell ref="A16:A17"/>
    <mergeCell ref="B19:C19"/>
    <mergeCell ref="B17:C17"/>
    <mergeCell ref="A18:A19"/>
    <mergeCell ref="A26:C26"/>
    <mergeCell ref="A27:C27"/>
    <mergeCell ref="A40:D40"/>
    <mergeCell ref="A30:C30"/>
    <mergeCell ref="A31:C31"/>
    <mergeCell ref="A32:D32"/>
    <mergeCell ref="A39:C39"/>
  </mergeCells>
  <pageMargins left="0.70866141732283472" right="0.70866141732283472" top="0.74803149606299213" bottom="0.74803149606299213" header="0.31496062992125984" footer="0.31496062992125984"/>
  <pageSetup paperSize="9" scale="92" fitToHeight="2" orientation="portrait" r:id="rId1"/>
  <headerFooter>
    <oddHeader>&amp;L&amp;10&amp;F&amp;R&amp;A</oddHeader>
    <oddFooter>&amp;R&amp;10&amp;P</oddFooter>
  </headerFooter>
  <rowBreaks count="1" manualBreakCount="1">
    <brk id="2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0"/>
  <sheetViews>
    <sheetView view="pageBreakPreview" zoomScale="120" zoomScaleNormal="100" zoomScaleSheetLayoutView="120" workbookViewId="0">
      <selection activeCell="K31" sqref="K31"/>
    </sheetView>
  </sheetViews>
  <sheetFormatPr defaultColWidth="8.85546875" defaultRowHeight="15"/>
  <cols>
    <col min="8" max="8" width="9.140625" style="16"/>
    <col min="9" max="9" width="22.140625" customWidth="1"/>
  </cols>
  <sheetData>
    <row r="1" spans="1:9" ht="26.25" customHeight="1">
      <c r="A1" s="612" t="s">
        <v>1</v>
      </c>
      <c r="B1" s="613"/>
      <c r="C1" s="613"/>
      <c r="D1" s="613"/>
      <c r="E1" s="613"/>
      <c r="F1" s="613"/>
      <c r="G1" s="613"/>
      <c r="H1" s="613"/>
      <c r="I1" s="613"/>
    </row>
    <row r="2" spans="1:9" ht="29.25" customHeight="1">
      <c r="A2" s="552" t="s">
        <v>42</v>
      </c>
      <c r="B2" s="553"/>
      <c r="C2" s="553"/>
      <c r="D2" s="553"/>
      <c r="E2" s="553"/>
      <c r="F2" s="553"/>
      <c r="G2" s="553"/>
      <c r="H2" s="553"/>
      <c r="I2" s="553"/>
    </row>
    <row r="3" spans="1:9" ht="24" customHeight="1" thickBot="1">
      <c r="A3" s="1"/>
      <c r="B3" s="1"/>
      <c r="C3" s="1"/>
      <c r="D3" s="1"/>
      <c r="E3" s="1"/>
      <c r="F3" s="1"/>
      <c r="G3" s="1"/>
      <c r="H3" s="6"/>
      <c r="I3" s="1"/>
    </row>
    <row r="4" spans="1:9" ht="18" thickBot="1">
      <c r="A4" s="649" t="s">
        <v>78</v>
      </c>
      <c r="B4" s="650"/>
      <c r="C4" s="650"/>
      <c r="D4" s="650"/>
      <c r="E4" s="650"/>
      <c r="F4" s="650"/>
      <c r="G4" s="650"/>
      <c r="H4" s="650"/>
      <c r="I4" s="650"/>
    </row>
    <row r="5" spans="1:9" ht="24" customHeight="1" thickBot="1">
      <c r="A5" s="653" t="s">
        <v>43</v>
      </c>
      <c r="B5" s="654"/>
      <c r="C5" s="654"/>
      <c r="D5" s="654"/>
      <c r="E5" s="654"/>
      <c r="F5" s="654"/>
      <c r="G5" s="655"/>
      <c r="H5" s="651"/>
      <c r="I5" s="652"/>
    </row>
    <row r="6" spans="1:9" ht="24.75" customHeight="1" thickBot="1">
      <c r="A6" s="653" t="s">
        <v>44</v>
      </c>
      <c r="B6" s="654"/>
      <c r="C6" s="654"/>
      <c r="D6" s="654"/>
      <c r="E6" s="654"/>
      <c r="F6" s="654"/>
      <c r="G6" s="655"/>
      <c r="H6" s="651"/>
      <c r="I6" s="652"/>
    </row>
    <row r="7" spans="1:9" ht="15.75" thickBot="1">
      <c r="A7" s="1"/>
      <c r="B7" s="1"/>
      <c r="C7" s="1"/>
      <c r="D7" s="1"/>
      <c r="E7" s="1"/>
      <c r="F7" s="1"/>
      <c r="G7" s="1"/>
      <c r="H7" s="6"/>
      <c r="I7" s="1"/>
    </row>
    <row r="8" spans="1:9" ht="15.75" thickBot="1">
      <c r="A8" s="643" t="s">
        <v>45</v>
      </c>
      <c r="B8" s="643"/>
      <c r="C8" s="643"/>
      <c r="D8" s="643"/>
      <c r="E8" s="643"/>
      <c r="F8" s="643"/>
      <c r="G8" s="643"/>
      <c r="H8" s="643"/>
      <c r="I8" s="644"/>
    </row>
    <row r="9" spans="1:9" ht="15.75" customHeight="1" thickBot="1">
      <c r="A9" s="643"/>
      <c r="B9" s="643"/>
      <c r="C9" s="643"/>
      <c r="D9" s="643"/>
      <c r="E9" s="643"/>
      <c r="F9" s="643"/>
      <c r="G9" s="643"/>
      <c r="H9" s="643"/>
      <c r="I9" s="644"/>
    </row>
    <row r="10" spans="1:9" ht="18.75" customHeight="1" thickBot="1">
      <c r="A10" s="640" t="s">
        <v>13</v>
      </c>
      <c r="B10" s="640"/>
      <c r="C10" s="640"/>
      <c r="D10" s="640"/>
      <c r="E10" s="640"/>
      <c r="F10" s="640"/>
      <c r="G10" s="640"/>
      <c r="H10" s="640"/>
      <c r="I10" s="641"/>
    </row>
    <row r="11" spans="1:9" ht="20.25" customHeight="1" thickBot="1">
      <c r="A11" s="640" t="s">
        <v>14</v>
      </c>
      <c r="B11" s="640"/>
      <c r="C11" s="640"/>
      <c r="D11" s="640"/>
      <c r="E11" s="640"/>
      <c r="F11" s="640"/>
      <c r="G11" s="640"/>
      <c r="H11" s="640"/>
      <c r="I11" s="640"/>
    </row>
    <row r="12" spans="1:9" ht="51.75" customHeight="1" thickBot="1">
      <c r="A12" s="7"/>
      <c r="B12" s="647" t="s">
        <v>670</v>
      </c>
      <c r="C12" s="647"/>
      <c r="D12" s="647"/>
      <c r="E12" s="647"/>
      <c r="F12" s="647"/>
      <c r="G12" s="647"/>
      <c r="H12" s="19"/>
      <c r="I12" s="20"/>
    </row>
    <row r="13" spans="1:9" ht="22.5" customHeight="1" thickBot="1">
      <c r="A13" s="8"/>
      <c r="B13" s="640" t="s">
        <v>15</v>
      </c>
      <c r="C13" s="640"/>
      <c r="D13" s="640"/>
      <c r="E13" s="640"/>
      <c r="F13" s="640"/>
      <c r="G13" s="640"/>
      <c r="H13" s="640"/>
      <c r="I13" s="641"/>
    </row>
    <row r="14" spans="1:9" ht="23.25" customHeight="1" thickBot="1">
      <c r="A14" s="645"/>
      <c r="B14" s="642" t="s">
        <v>671</v>
      </c>
      <c r="C14" s="642"/>
      <c r="D14" s="642"/>
      <c r="E14" s="642"/>
      <c r="F14" s="642"/>
      <c r="G14" s="642"/>
      <c r="H14" s="646"/>
      <c r="I14" s="642"/>
    </row>
    <row r="15" spans="1:9" ht="15.75" thickBot="1">
      <c r="A15" s="645"/>
      <c r="B15" s="642"/>
      <c r="C15" s="642"/>
      <c r="D15" s="642"/>
      <c r="E15" s="642"/>
      <c r="F15" s="642"/>
      <c r="G15" s="642"/>
      <c r="H15" s="646"/>
      <c r="I15" s="642"/>
    </row>
    <row r="16" spans="1:9" ht="15.75" thickBot="1">
      <c r="A16" s="645"/>
      <c r="B16" s="642"/>
      <c r="C16" s="642"/>
      <c r="D16" s="642"/>
      <c r="E16" s="642"/>
      <c r="F16" s="642"/>
      <c r="G16" s="642"/>
      <c r="H16" s="646"/>
      <c r="I16" s="642"/>
    </row>
    <row r="17" spans="1:9" ht="15.75" thickBot="1">
      <c r="A17" s="1"/>
      <c r="B17" s="1"/>
      <c r="C17" s="1"/>
      <c r="D17" s="1"/>
      <c r="E17" s="1"/>
      <c r="F17" s="1"/>
      <c r="G17" s="1"/>
      <c r="H17" s="6"/>
      <c r="I17" s="1"/>
    </row>
    <row r="18" spans="1:9" ht="36" customHeight="1" thickBot="1">
      <c r="A18" s="648" t="s">
        <v>601</v>
      </c>
      <c r="B18" s="648"/>
      <c r="C18" s="648"/>
      <c r="D18" s="648"/>
      <c r="E18" s="648"/>
      <c r="F18" s="648"/>
      <c r="G18" s="648"/>
      <c r="H18" s="9" t="s">
        <v>59</v>
      </c>
      <c r="I18" s="10"/>
    </row>
    <row r="19" spans="1:9" ht="33.950000000000003" customHeight="1" thickBot="1">
      <c r="A19" s="636" t="s">
        <v>596</v>
      </c>
      <c r="B19" s="637"/>
      <c r="C19" s="637"/>
      <c r="D19" s="637"/>
      <c r="E19" s="637"/>
      <c r="F19" s="637"/>
      <c r="G19" s="637"/>
      <c r="H19" s="15"/>
      <c r="I19" s="11" t="s">
        <v>46</v>
      </c>
    </row>
    <row r="20" spans="1:9" ht="33.950000000000003" customHeight="1" thickBot="1">
      <c r="A20" s="636" t="s">
        <v>597</v>
      </c>
      <c r="B20" s="637"/>
      <c r="C20" s="637"/>
      <c r="D20" s="637"/>
      <c r="E20" s="637"/>
      <c r="F20" s="637"/>
      <c r="G20" s="637"/>
      <c r="H20" s="15"/>
      <c r="I20" s="11" t="s">
        <v>47</v>
      </c>
    </row>
    <row r="21" spans="1:9" ht="33.950000000000003" customHeight="1" thickBot="1">
      <c r="A21" s="636" t="s">
        <v>598</v>
      </c>
      <c r="B21" s="637"/>
      <c r="C21" s="637"/>
      <c r="D21" s="637"/>
      <c r="E21" s="637"/>
      <c r="F21" s="637"/>
      <c r="G21" s="637"/>
      <c r="H21" s="15"/>
      <c r="I21" s="11" t="s">
        <v>48</v>
      </c>
    </row>
    <row r="22" spans="1:9" ht="33.950000000000003" customHeight="1" thickBot="1">
      <c r="A22" s="636" t="s">
        <v>599</v>
      </c>
      <c r="B22" s="637"/>
      <c r="C22" s="637"/>
      <c r="D22" s="637"/>
      <c r="E22" s="637"/>
      <c r="F22" s="637"/>
      <c r="G22" s="637"/>
      <c r="H22" s="12"/>
      <c r="I22" s="11" t="s">
        <v>51</v>
      </c>
    </row>
    <row r="23" spans="1:9" ht="33.950000000000003" customHeight="1" thickBot="1">
      <c r="A23" s="636" t="s">
        <v>600</v>
      </c>
      <c r="B23" s="637"/>
      <c r="C23" s="637"/>
      <c r="D23" s="637"/>
      <c r="E23" s="637"/>
      <c r="F23" s="637"/>
      <c r="G23" s="637"/>
      <c r="H23" s="12"/>
      <c r="I23" s="11" t="s">
        <v>51</v>
      </c>
    </row>
    <row r="24" spans="1:9" ht="33.950000000000003" customHeight="1" thickBot="1">
      <c r="A24" s="638" t="s">
        <v>799</v>
      </c>
      <c r="B24" s="637"/>
      <c r="C24" s="637"/>
      <c r="D24" s="637"/>
      <c r="E24" s="637"/>
      <c r="F24" s="637"/>
      <c r="G24" s="637"/>
      <c r="H24" s="12"/>
      <c r="I24" s="11" t="s">
        <v>193</v>
      </c>
    </row>
    <row r="25" spans="1:9" ht="33.950000000000003" customHeight="1" thickBot="1">
      <c r="A25" s="639" t="s">
        <v>9</v>
      </c>
      <c r="B25" s="639"/>
      <c r="C25" s="639"/>
      <c r="D25" s="639"/>
      <c r="E25" s="639"/>
      <c r="F25" s="639"/>
      <c r="G25" s="639"/>
      <c r="H25" s="129"/>
      <c r="I25" s="11" t="s">
        <v>52</v>
      </c>
    </row>
    <row r="26" spans="1:9" ht="33.950000000000003" customHeight="1" thickBot="1">
      <c r="A26" s="637" t="s">
        <v>49</v>
      </c>
      <c r="B26" s="637"/>
      <c r="C26" s="637"/>
      <c r="D26" s="637"/>
      <c r="E26" s="637"/>
      <c r="F26" s="637"/>
      <c r="G26" s="637"/>
      <c r="H26" s="12"/>
      <c r="I26" s="528" t="s">
        <v>53</v>
      </c>
    </row>
    <row r="27" spans="1:9" ht="33.950000000000003" customHeight="1" thickBot="1">
      <c r="A27" s="638" t="s">
        <v>800</v>
      </c>
      <c r="B27" s="637"/>
      <c r="C27" s="637"/>
      <c r="D27" s="637"/>
      <c r="E27" s="637"/>
      <c r="F27" s="637"/>
      <c r="G27" s="637"/>
      <c r="H27" s="15"/>
      <c r="I27" s="11" t="s">
        <v>50</v>
      </c>
    </row>
    <row r="28" spans="1:9" ht="33.950000000000003" customHeight="1" thickBot="1">
      <c r="A28" s="639" t="s">
        <v>10</v>
      </c>
      <c r="B28" s="639"/>
      <c r="C28" s="639"/>
      <c r="D28" s="639"/>
      <c r="E28" s="639"/>
      <c r="F28" s="639"/>
      <c r="G28" s="639"/>
      <c r="H28" s="12"/>
      <c r="I28" s="11" t="s">
        <v>54</v>
      </c>
    </row>
    <row r="29" spans="1:9" ht="33.950000000000003" customHeight="1" thickBot="1">
      <c r="A29" s="574" t="s">
        <v>832</v>
      </c>
      <c r="B29" s="585"/>
      <c r="C29" s="585"/>
      <c r="D29" s="585"/>
      <c r="E29" s="585"/>
      <c r="F29" s="585"/>
      <c r="G29" s="586"/>
      <c r="H29" s="542" t="s">
        <v>831</v>
      </c>
      <c r="I29" s="541" t="s">
        <v>830</v>
      </c>
    </row>
    <row r="30" spans="1:9" ht="33.950000000000003" customHeight="1" thickBot="1">
      <c r="A30" s="634" t="s">
        <v>79</v>
      </c>
      <c r="B30" s="634"/>
      <c r="C30" s="634"/>
      <c r="D30" s="634"/>
      <c r="E30" s="634"/>
      <c r="F30" s="634"/>
      <c r="G30" s="634"/>
      <c r="H30" s="634"/>
      <c r="I30" s="634"/>
    </row>
    <row r="31" spans="1:9" ht="45.75" customHeight="1" thickBot="1">
      <c r="A31" s="635"/>
      <c r="B31" s="635"/>
      <c r="C31" s="635"/>
      <c r="D31" s="635"/>
      <c r="E31" s="635"/>
      <c r="F31" s="635"/>
      <c r="G31" s="635"/>
      <c r="H31" s="635"/>
      <c r="I31" s="635"/>
    </row>
    <row r="32" spans="1:9">
      <c r="A32" s="1"/>
      <c r="B32" s="1"/>
      <c r="C32" s="1"/>
      <c r="D32" s="1"/>
      <c r="E32" s="1"/>
      <c r="F32" s="1"/>
      <c r="G32" s="1"/>
      <c r="H32" s="6"/>
      <c r="I32" s="1"/>
    </row>
    <row r="33" spans="1:9">
      <c r="A33" s="1"/>
      <c r="B33" s="1"/>
      <c r="C33" s="1"/>
      <c r="D33" s="1"/>
      <c r="E33" s="1"/>
      <c r="F33" s="1"/>
      <c r="G33" s="1"/>
      <c r="H33" s="6"/>
      <c r="I33" s="1"/>
    </row>
    <row r="34" spans="1:9">
      <c r="A34" s="1"/>
      <c r="B34" s="1"/>
      <c r="C34" s="1"/>
      <c r="D34" s="1"/>
      <c r="E34" s="1"/>
      <c r="F34" s="1"/>
      <c r="G34" s="1"/>
      <c r="H34" s="6"/>
      <c r="I34" s="1"/>
    </row>
    <row r="35" spans="1:9">
      <c r="A35" s="1"/>
      <c r="B35" s="1"/>
      <c r="C35" s="1"/>
      <c r="D35" s="1"/>
      <c r="E35" s="1"/>
      <c r="F35" s="1"/>
      <c r="G35" s="1"/>
      <c r="H35" s="6"/>
      <c r="I35" s="1"/>
    </row>
    <row r="36" spans="1:9">
      <c r="A36" s="1"/>
      <c r="B36" s="1"/>
      <c r="C36" s="1"/>
      <c r="D36" s="1"/>
      <c r="E36" s="1"/>
      <c r="F36" s="1"/>
      <c r="G36" s="1"/>
      <c r="H36" s="6"/>
      <c r="I36" s="1"/>
    </row>
    <row r="37" spans="1:9">
      <c r="A37" s="1"/>
      <c r="B37" s="1"/>
      <c r="C37" s="1"/>
      <c r="D37" s="1"/>
      <c r="E37" s="1"/>
      <c r="F37" s="1"/>
      <c r="G37" s="1"/>
      <c r="H37" s="6"/>
      <c r="I37" s="1"/>
    </row>
    <row r="38" spans="1:9">
      <c r="A38" s="1"/>
      <c r="B38" s="1"/>
      <c r="C38" s="1"/>
      <c r="D38" s="1"/>
      <c r="E38" s="1"/>
      <c r="F38" s="1"/>
      <c r="G38" s="1"/>
      <c r="H38" s="6"/>
      <c r="I38" s="1"/>
    </row>
    <row r="39" spans="1:9">
      <c r="A39" s="1"/>
      <c r="B39" s="1"/>
      <c r="C39" s="1"/>
      <c r="D39" s="1"/>
      <c r="E39" s="1"/>
      <c r="F39" s="1"/>
      <c r="G39" s="1"/>
      <c r="H39" s="6"/>
      <c r="I39" s="1"/>
    </row>
    <row r="40" spans="1:9">
      <c r="A40" s="1"/>
      <c r="B40" s="1"/>
      <c r="C40" s="1"/>
      <c r="D40" s="1"/>
      <c r="E40" s="1"/>
      <c r="F40" s="1"/>
      <c r="G40" s="1"/>
      <c r="H40" s="6"/>
      <c r="I40" s="1"/>
    </row>
  </sheetData>
  <mergeCells count="30">
    <mergeCell ref="A1:I1"/>
    <mergeCell ref="A2:I2"/>
    <mergeCell ref="A4:I4"/>
    <mergeCell ref="H5:I5"/>
    <mergeCell ref="A6:G6"/>
    <mergeCell ref="H6:I6"/>
    <mergeCell ref="A5:G5"/>
    <mergeCell ref="A20:G20"/>
    <mergeCell ref="A21:G21"/>
    <mergeCell ref="A22:G22"/>
    <mergeCell ref="A18:G18"/>
    <mergeCell ref="A19:G19"/>
    <mergeCell ref="B13:I13"/>
    <mergeCell ref="B14:G16"/>
    <mergeCell ref="A8:I9"/>
    <mergeCell ref="A10:I10"/>
    <mergeCell ref="A11:I11"/>
    <mergeCell ref="A14:A16"/>
    <mergeCell ref="H14:H16"/>
    <mergeCell ref="I14:I16"/>
    <mergeCell ref="B12:G12"/>
    <mergeCell ref="A30:I30"/>
    <mergeCell ref="A31:I31"/>
    <mergeCell ref="A23:G23"/>
    <mergeCell ref="A24:G24"/>
    <mergeCell ref="A25:G25"/>
    <mergeCell ref="A26:G26"/>
    <mergeCell ref="A27:G27"/>
    <mergeCell ref="A28:G28"/>
    <mergeCell ref="A29:G29"/>
  </mergeCells>
  <pageMargins left="0.70866141732283472" right="0.70866141732283472" top="0.74803149606299213" bottom="0.74803149606299213" header="0.31496062992125984" footer="0.31496062992125984"/>
  <pageSetup paperSize="9" scale="83" fitToHeight="2" orientation="portrait" r:id="rId1"/>
  <headerFooter>
    <oddHeader>&amp;L&amp;10&amp;F&amp;R&amp;10&amp;A</oddHeader>
    <oddFooter>&amp;R&amp;10&amp;P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21"/>
  <sheetViews>
    <sheetView view="pageBreakPreview" zoomScale="110" zoomScaleNormal="100" zoomScaleSheetLayoutView="110" workbookViewId="0">
      <selection activeCell="C31" sqref="C31"/>
    </sheetView>
  </sheetViews>
  <sheetFormatPr defaultColWidth="8.85546875" defaultRowHeight="15"/>
  <cols>
    <col min="1" max="1" width="6.28515625" customWidth="1"/>
    <col min="2" max="2" width="55.85546875" bestFit="1" customWidth="1"/>
    <col min="3" max="3" width="48.28515625" customWidth="1"/>
    <col min="4" max="4" width="13.85546875" style="16" customWidth="1"/>
    <col min="5" max="5" width="33" customWidth="1"/>
    <col min="6" max="6" width="33.28515625" customWidth="1"/>
    <col min="7" max="9" width="10.7109375" style="60" bestFit="1" customWidth="1"/>
    <col min="10" max="10" width="10.7109375" bestFit="1" customWidth="1"/>
  </cols>
  <sheetData>
    <row r="1" spans="1:9" ht="18.75">
      <c r="A1" s="690" t="s">
        <v>1</v>
      </c>
      <c r="B1" s="691"/>
      <c r="C1" s="691"/>
      <c r="D1" s="691"/>
      <c r="E1" s="692"/>
      <c r="F1" s="263"/>
    </row>
    <row r="2" spans="1:9" ht="38.25" customHeight="1" thickBot="1">
      <c r="A2" s="693" t="s">
        <v>343</v>
      </c>
      <c r="B2" s="694"/>
      <c r="C2" s="694"/>
      <c r="D2" s="694"/>
      <c r="E2" s="695"/>
      <c r="F2" s="263"/>
    </row>
    <row r="3" spans="1:9" ht="16.5" customHeight="1" thickBot="1">
      <c r="B3" s="534" t="s">
        <v>788</v>
      </c>
      <c r="C3" s="725" t="s">
        <v>833</v>
      </c>
      <c r="D3" s="639"/>
      <c r="E3" s="639"/>
      <c r="F3" s="639"/>
      <c r="G3" s="639"/>
    </row>
    <row r="4" spans="1:9" ht="16.5" customHeight="1" thickBot="1">
      <c r="B4" s="534" t="s">
        <v>789</v>
      </c>
      <c r="C4" s="719"/>
      <c r="D4" s="720"/>
      <c r="E4" s="720"/>
      <c r="F4" s="720"/>
      <c r="G4" s="720"/>
    </row>
    <row r="5" spans="1:9" ht="16.5" thickBot="1">
      <c r="B5" s="535" t="s">
        <v>790</v>
      </c>
      <c r="C5" s="386"/>
      <c r="D5" s="262"/>
      <c r="E5" s="261"/>
      <c r="F5" s="260"/>
    </row>
    <row r="6" spans="1:9" ht="16.5" thickBot="1">
      <c r="B6" s="535" t="s">
        <v>791</v>
      </c>
      <c r="C6" s="386"/>
      <c r="D6" s="262"/>
      <c r="E6" s="261"/>
      <c r="F6" s="260"/>
    </row>
    <row r="7" spans="1:9" ht="16.5" thickBot="1">
      <c r="B7" s="535" t="s">
        <v>16</v>
      </c>
      <c r="C7" s="386"/>
      <c r="D7" s="262"/>
      <c r="E7" s="261"/>
      <c r="F7" s="260"/>
    </row>
    <row r="8" spans="1:9" ht="16.5" thickBot="1">
      <c r="B8" s="535" t="s">
        <v>792</v>
      </c>
      <c r="C8" s="386"/>
      <c r="D8" s="259"/>
      <c r="E8" s="258"/>
      <c r="F8" s="257"/>
    </row>
    <row r="9" spans="1:9" ht="16.5" thickBot="1">
      <c r="A9" s="708" t="s">
        <v>58</v>
      </c>
      <c r="B9" s="709"/>
      <c r="C9" s="709"/>
      <c r="D9" s="709"/>
      <c r="E9" s="710"/>
      <c r="F9" s="256"/>
    </row>
    <row r="10" spans="1:9" s="533" customFormat="1" ht="16.5" thickBot="1">
      <c r="A10" s="529"/>
      <c r="B10" s="530" t="s">
        <v>793</v>
      </c>
      <c r="C10" s="530"/>
      <c r="D10" s="530"/>
      <c r="E10" s="531"/>
      <c r="F10" s="529"/>
      <c r="G10" s="532"/>
      <c r="H10" s="532"/>
      <c r="I10" s="532"/>
    </row>
    <row r="11" spans="1:9" ht="16.5" thickBot="1">
      <c r="B11" s="255" t="s">
        <v>2</v>
      </c>
      <c r="C11" s="259"/>
      <c r="D11" s="250"/>
      <c r="E11" s="249"/>
      <c r="F11" s="248"/>
    </row>
    <row r="12" spans="1:9" ht="16.5" thickBot="1">
      <c r="B12" s="251" t="s">
        <v>795</v>
      </c>
      <c r="C12" s="538" t="s">
        <v>819</v>
      </c>
      <c r="D12" s="254"/>
      <c r="E12" s="253"/>
      <c r="F12" s="252"/>
    </row>
    <row r="13" spans="1:9" ht="16.5" thickBot="1">
      <c r="B13" s="251" t="s">
        <v>796</v>
      </c>
      <c r="C13" s="386"/>
      <c r="D13" s="250"/>
      <c r="E13" s="249"/>
      <c r="F13" s="248"/>
    </row>
    <row r="14" spans="1:9" ht="24.75" customHeight="1" thickBot="1">
      <c r="B14" s="711" t="s">
        <v>3</v>
      </c>
      <c r="C14" s="387"/>
      <c r="D14" s="278" t="s">
        <v>342</v>
      </c>
      <c r="E14" s="249"/>
      <c r="F14" s="248"/>
    </row>
    <row r="15" spans="1:9" ht="23.25" thickBot="1">
      <c r="B15" s="712"/>
      <c r="C15" s="257"/>
      <c r="D15" s="278" t="s">
        <v>341</v>
      </c>
      <c r="E15" s="249"/>
      <c r="F15" s="248"/>
    </row>
    <row r="16" spans="1:9" ht="33.75" customHeight="1" thickBot="1">
      <c r="B16" s="279" t="s">
        <v>345</v>
      </c>
      <c r="C16" s="388"/>
      <c r="D16" s="139"/>
      <c r="E16" s="139"/>
      <c r="F16" s="247"/>
    </row>
    <row r="17" spans="1:11" ht="35.25" customHeight="1" thickBot="1">
      <c r="B17" s="543" t="s">
        <v>817</v>
      </c>
      <c r="C17" s="389"/>
      <c r="D17" s="246"/>
      <c r="E17" s="246"/>
      <c r="F17" s="90"/>
    </row>
    <row r="18" spans="1:11" ht="21" customHeight="1" thickBot="1">
      <c r="A18" s="713" t="s">
        <v>90</v>
      </c>
      <c r="B18" s="714"/>
      <c r="C18" s="714"/>
      <c r="D18" s="714"/>
      <c r="E18" s="715"/>
      <c r="F18" s="245"/>
      <c r="G18" s="245"/>
      <c r="H18" s="245"/>
      <c r="I18" s="245"/>
    </row>
    <row r="19" spans="1:11" ht="21" customHeight="1" thickBot="1">
      <c r="A19" s="244"/>
      <c r="B19" s="232" t="s">
        <v>29</v>
      </c>
      <c r="C19" s="390"/>
      <c r="D19" s="231"/>
      <c r="E19" s="231"/>
      <c r="F19" s="231"/>
      <c r="G19" s="243"/>
      <c r="H19" s="243"/>
      <c r="I19" s="243"/>
    </row>
    <row r="20" spans="1:11" ht="21" customHeight="1" thickBot="1">
      <c r="A20" s="244"/>
      <c r="B20" s="232" t="s">
        <v>30</v>
      </c>
      <c r="C20" s="391"/>
      <c r="D20" s="733"/>
      <c r="E20" s="734"/>
      <c r="F20" s="231"/>
      <c r="G20" s="243"/>
      <c r="H20" s="243"/>
      <c r="I20" s="243"/>
    </row>
    <row r="21" spans="1:11" ht="29.25" customHeight="1" thickBot="1">
      <c r="A21" s="244"/>
      <c r="B21" s="280" t="s">
        <v>224</v>
      </c>
      <c r="C21" s="392"/>
      <c r="D21" s="735"/>
      <c r="E21" s="735"/>
      <c r="F21" s="241"/>
      <c r="G21" s="243"/>
      <c r="H21" s="243"/>
      <c r="I21" s="243"/>
    </row>
    <row r="22" spans="1:11" ht="16.5" thickBot="1">
      <c r="B22" s="281" t="s">
        <v>31</v>
      </c>
      <c r="C22" s="393"/>
      <c r="D22" s="736"/>
      <c r="E22" s="736"/>
      <c r="F22" s="242"/>
    </row>
    <row r="23" spans="1:11" ht="16.5" thickBot="1">
      <c r="B23" s="280" t="s">
        <v>132</v>
      </c>
      <c r="C23" s="392"/>
      <c r="D23" s="737"/>
      <c r="E23" s="737"/>
      <c r="F23" s="241"/>
    </row>
    <row r="24" spans="1:11" ht="16.5" thickBot="1">
      <c r="B24" s="281" t="s">
        <v>32</v>
      </c>
      <c r="C24" s="393"/>
      <c r="D24" s="240"/>
      <c r="E24" s="240"/>
      <c r="F24" s="239"/>
    </row>
    <row r="25" spans="1:11" ht="16.5" thickBot="1">
      <c r="B25" s="281" t="s">
        <v>33</v>
      </c>
      <c r="C25" s="393"/>
      <c r="D25" s="238"/>
      <c r="E25" s="238"/>
      <c r="F25" s="237"/>
    </row>
    <row r="26" spans="1:11" ht="16.5" thickBot="1">
      <c r="B26" s="281" t="s">
        <v>173</v>
      </c>
      <c r="C26" s="393"/>
      <c r="D26" s="236"/>
      <c r="E26" s="235"/>
      <c r="F26" s="234"/>
    </row>
    <row r="27" spans="1:11" ht="16.5" customHeight="1" thickBot="1">
      <c r="B27" s="232" t="s">
        <v>34</v>
      </c>
      <c r="C27" s="394"/>
      <c r="D27" s="727" t="s">
        <v>86</v>
      </c>
      <c r="E27" s="728"/>
      <c r="F27" s="135"/>
      <c r="G27" s="135"/>
      <c r="H27" s="136"/>
      <c r="I27"/>
      <c r="K27" s="114"/>
    </row>
    <row r="28" spans="1:11" ht="16.5" thickBot="1">
      <c r="B28" s="232"/>
      <c r="C28" s="395"/>
      <c r="D28" s="729" t="s">
        <v>340</v>
      </c>
      <c r="E28" s="730"/>
      <c r="F28" s="137"/>
      <c r="G28" s="137"/>
      <c r="H28" s="138"/>
      <c r="I28"/>
    </row>
    <row r="29" spans="1:11" ht="16.5" thickBot="1">
      <c r="B29" s="232"/>
      <c r="C29" s="396"/>
      <c r="D29" s="731" t="s">
        <v>339</v>
      </c>
      <c r="E29" s="732"/>
      <c r="F29" s="133"/>
      <c r="G29" s="133"/>
      <c r="H29" s="134"/>
      <c r="I29"/>
    </row>
    <row r="30" spans="1:11" ht="16.5" customHeight="1" thickBot="1">
      <c r="B30" s="716" t="s">
        <v>174</v>
      </c>
      <c r="C30" s="717"/>
      <c r="D30" s="718"/>
      <c r="E30" s="231"/>
      <c r="F30" s="231"/>
      <c r="G30" s="683"/>
      <c r="H30" s="683"/>
      <c r="I30" s="683"/>
      <c r="J30" s="684"/>
      <c r="K30" s="682"/>
    </row>
    <row r="31" spans="1:11" ht="33.75" customHeight="1" thickBot="1">
      <c r="B31" s="544" t="s">
        <v>818</v>
      </c>
      <c r="C31" s="397"/>
      <c r="D31" s="233"/>
      <c r="E31" s="233"/>
      <c r="F31" s="233"/>
      <c r="G31" s="683"/>
      <c r="H31" s="683"/>
      <c r="I31" s="683"/>
      <c r="J31" s="684"/>
      <c r="K31" s="682"/>
    </row>
    <row r="32" spans="1:11" ht="35.25" customHeight="1" thickBot="1">
      <c r="B32" s="296" t="s">
        <v>40</v>
      </c>
      <c r="C32" s="398"/>
      <c r="D32" s="297"/>
      <c r="E32" s="297"/>
      <c r="F32" s="231"/>
      <c r="G32" s="680"/>
      <c r="H32" s="680"/>
      <c r="I32" s="680"/>
      <c r="J32" s="681"/>
    </row>
    <row r="33" spans="1:7" ht="56.25" customHeight="1" thickBot="1">
      <c r="A33" s="50" t="s">
        <v>60</v>
      </c>
      <c r="B33" s="50" t="s">
        <v>61</v>
      </c>
      <c r="C33" s="50"/>
      <c r="D33" s="50" t="s">
        <v>80</v>
      </c>
      <c r="E33" s="50" t="s">
        <v>147</v>
      </c>
      <c r="F33" s="373"/>
    </row>
    <row r="34" spans="1:7" ht="36.75" customHeight="1" thickBot="1">
      <c r="A34" s="701" t="s">
        <v>338</v>
      </c>
      <c r="B34" s="702"/>
      <c r="C34" s="703"/>
      <c r="D34" s="703"/>
      <c r="E34" s="704"/>
      <c r="F34" s="230"/>
    </row>
    <row r="35" spans="1:7" ht="15.75" thickBot="1">
      <c r="A35" s="701" t="s">
        <v>337</v>
      </c>
      <c r="B35" s="738"/>
      <c r="C35" s="380" t="s">
        <v>627</v>
      </c>
      <c r="D35" s="282"/>
      <c r="E35" s="283"/>
      <c r="F35" s="230"/>
    </row>
    <row r="36" spans="1:7" ht="26.25" thickBot="1">
      <c r="A36" s="284">
        <v>1</v>
      </c>
      <c r="B36" s="201" t="s">
        <v>336</v>
      </c>
      <c r="C36" s="497" t="s">
        <v>403</v>
      </c>
      <c r="D36" s="226"/>
      <c r="E36" s="227"/>
      <c r="F36" s="371"/>
    </row>
    <row r="37" spans="1:7" ht="69.95" customHeight="1" thickBot="1">
      <c r="A37" s="284" t="s">
        <v>244</v>
      </c>
      <c r="B37" s="201" t="s">
        <v>404</v>
      </c>
      <c r="C37" s="498" t="s">
        <v>406</v>
      </c>
      <c r="D37" s="226"/>
      <c r="E37" s="227"/>
      <c r="F37" s="371"/>
    </row>
    <row r="38" spans="1:7" ht="64.5" thickBot="1">
      <c r="A38" s="284" t="s">
        <v>245</v>
      </c>
      <c r="B38" s="201" t="s">
        <v>405</v>
      </c>
      <c r="C38" s="498" t="s">
        <v>407</v>
      </c>
      <c r="D38" s="226"/>
      <c r="E38" s="227"/>
      <c r="F38" s="371"/>
    </row>
    <row r="39" spans="1:7" ht="77.25" thickBot="1">
      <c r="A39" s="284" t="s">
        <v>246</v>
      </c>
      <c r="B39" s="201" t="s">
        <v>409</v>
      </c>
      <c r="C39" s="498" t="s">
        <v>408</v>
      </c>
      <c r="D39" s="226"/>
      <c r="E39" s="227"/>
      <c r="F39" s="371"/>
    </row>
    <row r="40" spans="1:7" ht="90" thickBot="1">
      <c r="A40" s="284" t="s">
        <v>247</v>
      </c>
      <c r="B40" s="201" t="s">
        <v>714</v>
      </c>
      <c r="C40" s="497" t="s">
        <v>410</v>
      </c>
      <c r="D40" s="226"/>
      <c r="E40" s="227"/>
      <c r="F40" s="371"/>
    </row>
    <row r="41" spans="1:7" ht="81" customHeight="1" thickBot="1">
      <c r="A41" s="284">
        <v>3</v>
      </c>
      <c r="B41" s="450" t="s">
        <v>713</v>
      </c>
      <c r="C41" s="497" t="s">
        <v>411</v>
      </c>
      <c r="D41" s="226"/>
      <c r="E41" s="227"/>
      <c r="F41" s="371"/>
    </row>
    <row r="42" spans="1:7" ht="18" customHeight="1" thickBot="1">
      <c r="A42" s="284">
        <v>4</v>
      </c>
      <c r="B42" s="201" t="s">
        <v>335</v>
      </c>
      <c r="C42" s="499"/>
      <c r="D42" s="226"/>
      <c r="E42" s="227"/>
      <c r="F42" s="229"/>
      <c r="G42" s="228"/>
    </row>
    <row r="43" spans="1:7" ht="26.25" thickBot="1">
      <c r="A43" s="284">
        <v>5</v>
      </c>
      <c r="B43" s="201" t="s">
        <v>412</v>
      </c>
      <c r="C43" s="497" t="s">
        <v>618</v>
      </c>
      <c r="D43" s="226"/>
      <c r="E43" s="227"/>
      <c r="F43" s="371"/>
    </row>
    <row r="44" spans="1:7" ht="39" thickBot="1">
      <c r="A44" s="284">
        <v>6</v>
      </c>
      <c r="B44" s="201" t="s">
        <v>715</v>
      </c>
      <c r="C44" s="500" t="s">
        <v>413</v>
      </c>
      <c r="D44" s="226"/>
      <c r="E44" s="206"/>
      <c r="F44" s="372"/>
    </row>
    <row r="45" spans="1:7" ht="42" customHeight="1" thickBot="1">
      <c r="A45" s="284">
        <v>7</v>
      </c>
      <c r="B45" s="201" t="s">
        <v>414</v>
      </c>
      <c r="C45" s="500" t="s">
        <v>415</v>
      </c>
      <c r="D45" s="226"/>
      <c r="E45" s="206"/>
      <c r="F45" s="372"/>
    </row>
    <row r="46" spans="1:7" ht="16.5" thickBot="1">
      <c r="A46" s="705" t="s">
        <v>334</v>
      </c>
      <c r="B46" s="706"/>
      <c r="C46" s="706"/>
      <c r="D46" s="706"/>
      <c r="E46" s="707"/>
      <c r="F46" s="225"/>
    </row>
    <row r="47" spans="1:7" ht="21.75" customHeight="1" thickBot="1">
      <c r="A47" s="224">
        <v>8</v>
      </c>
      <c r="B47" s="426" t="s">
        <v>333</v>
      </c>
      <c r="C47" s="206"/>
      <c r="D47" s="158"/>
      <c r="E47" s="206"/>
    </row>
    <row r="48" spans="1:7" ht="50.1" customHeight="1" thickBot="1">
      <c r="A48" s="360">
        <v>9</v>
      </c>
      <c r="B48" s="427" t="s">
        <v>416</v>
      </c>
      <c r="C48" s="500" t="s">
        <v>741</v>
      </c>
      <c r="D48" s="207"/>
      <c r="E48" s="444"/>
      <c r="F48" s="372"/>
    </row>
    <row r="49" spans="1:9" ht="24.75" customHeight="1" thickBot="1">
      <c r="A49" s="659" t="s">
        <v>619</v>
      </c>
      <c r="B49" s="660"/>
      <c r="C49" s="660"/>
      <c r="D49" s="660"/>
      <c r="E49" s="661"/>
      <c r="F49" s="199"/>
    </row>
    <row r="50" spans="1:9" ht="24.75" customHeight="1" thickBot="1">
      <c r="A50" s="659" t="s">
        <v>418</v>
      </c>
      <c r="B50" s="660"/>
      <c r="C50" s="660"/>
      <c r="D50" s="660"/>
      <c r="E50" s="661"/>
      <c r="F50" s="199"/>
    </row>
    <row r="51" spans="1:9" ht="30" customHeight="1">
      <c r="A51" s="662">
        <v>10</v>
      </c>
      <c r="B51" s="696" t="s">
        <v>417</v>
      </c>
      <c r="C51" s="493" t="s">
        <v>602</v>
      </c>
      <c r="D51" s="688"/>
      <c r="E51" s="698"/>
      <c r="F51" s="445"/>
    </row>
    <row r="52" spans="1:9" ht="19.5" customHeight="1" thickBot="1">
      <c r="A52" s="664"/>
      <c r="B52" s="697"/>
      <c r="C52" s="406"/>
      <c r="D52" s="700"/>
      <c r="E52" s="699"/>
      <c r="F52" s="371"/>
    </row>
    <row r="53" spans="1:9" ht="39" thickBot="1">
      <c r="A53" s="662">
        <v>11</v>
      </c>
      <c r="B53" s="427" t="s">
        <v>603</v>
      </c>
      <c r="C53" s="497" t="s">
        <v>429</v>
      </c>
      <c r="D53" s="207"/>
      <c r="E53" s="446"/>
      <c r="F53" s="371"/>
    </row>
    <row r="54" spans="1:9" ht="33" customHeight="1" thickBot="1">
      <c r="A54" s="663"/>
      <c r="B54" s="161" t="s">
        <v>419</v>
      </c>
      <c r="C54" s="501"/>
      <c r="D54" s="154"/>
      <c r="E54" s="161"/>
      <c r="F54" s="202"/>
    </row>
    <row r="55" spans="1:9" ht="33" customHeight="1" thickBot="1">
      <c r="A55" s="663"/>
      <c r="B55" s="161" t="s">
        <v>420</v>
      </c>
      <c r="C55" s="497" t="s">
        <v>650</v>
      </c>
      <c r="D55" s="154"/>
      <c r="E55" s="161"/>
      <c r="F55" s="371"/>
    </row>
    <row r="56" spans="1:9" ht="132" customHeight="1" thickBot="1">
      <c r="A56" s="663"/>
      <c r="B56" s="201" t="s">
        <v>629</v>
      </c>
      <c r="C56" s="501"/>
      <c r="D56" s="154"/>
      <c r="E56" s="449"/>
      <c r="F56" s="448" t="s">
        <v>647</v>
      </c>
    </row>
    <row r="57" spans="1:9" ht="104.1" customHeight="1" thickBot="1">
      <c r="A57" s="724"/>
      <c r="B57" s="201" t="s">
        <v>630</v>
      </c>
      <c r="C57" s="497" t="s">
        <v>620</v>
      </c>
      <c r="D57" s="154"/>
      <c r="E57" s="161"/>
      <c r="F57" s="447" t="s">
        <v>648</v>
      </c>
    </row>
    <row r="58" spans="1:9" ht="66" customHeight="1" thickBot="1">
      <c r="A58" s="266">
        <v>12</v>
      </c>
      <c r="B58" s="201" t="s">
        <v>421</v>
      </c>
      <c r="C58" s="497" t="s">
        <v>716</v>
      </c>
      <c r="D58" s="154"/>
      <c r="E58" s="201"/>
      <c r="F58" s="371"/>
    </row>
    <row r="59" spans="1:9" ht="66" customHeight="1" thickBot="1">
      <c r="A59" s="266">
        <v>13</v>
      </c>
      <c r="B59" s="161" t="s">
        <v>422</v>
      </c>
      <c r="C59" s="497" t="s">
        <v>717</v>
      </c>
      <c r="D59" s="154"/>
      <c r="E59" s="450"/>
      <c r="F59" s="371"/>
    </row>
    <row r="60" spans="1:9" ht="75.75" customHeight="1" thickBot="1">
      <c r="A60" s="268">
        <v>14</v>
      </c>
      <c r="B60" s="428" t="s">
        <v>604</v>
      </c>
      <c r="C60" s="502" t="s">
        <v>719</v>
      </c>
      <c r="D60" s="154"/>
      <c r="E60" s="451"/>
      <c r="F60" s="375"/>
      <c r="I60" s="220"/>
    </row>
    <row r="61" spans="1:9" ht="15.75" thickBot="1">
      <c r="A61" s="298"/>
      <c r="B61" s="223" t="s">
        <v>332</v>
      </c>
      <c r="C61" s="399"/>
      <c r="D61" s="222"/>
      <c r="E61" s="159"/>
      <c r="F61" s="152"/>
      <c r="I61" s="220"/>
    </row>
    <row r="62" spans="1:9" ht="29.25" customHeight="1" thickBot="1">
      <c r="A62" s="739" t="s">
        <v>331</v>
      </c>
      <c r="B62" s="740"/>
      <c r="C62" s="740"/>
      <c r="D62" s="740"/>
      <c r="E62" s="741"/>
      <c r="F62" s="221"/>
      <c r="I62" s="220"/>
    </row>
    <row r="63" spans="1:9" ht="35.1" customHeight="1" thickBot="1">
      <c r="A63" s="662">
        <v>15</v>
      </c>
      <c r="B63" s="430" t="s">
        <v>423</v>
      </c>
      <c r="C63" s="503" t="s">
        <v>425</v>
      </c>
      <c r="D63" s="205"/>
      <c r="E63" s="155"/>
      <c r="F63" s="374"/>
    </row>
    <row r="64" spans="1:9" ht="35.1" customHeight="1" thickBot="1">
      <c r="A64" s="663"/>
      <c r="B64" s="430" t="s">
        <v>628</v>
      </c>
      <c r="C64" s="503" t="s">
        <v>718</v>
      </c>
      <c r="D64" s="205"/>
      <c r="E64" s="155"/>
      <c r="F64" s="374"/>
    </row>
    <row r="65" spans="1:7" ht="39" thickBot="1">
      <c r="A65" s="663"/>
      <c r="B65" s="429" t="s">
        <v>424</v>
      </c>
      <c r="C65" s="501"/>
      <c r="D65" s="154"/>
      <c r="E65" s="161"/>
      <c r="F65" s="161"/>
    </row>
    <row r="66" spans="1:7">
      <c r="A66" s="663"/>
      <c r="B66" s="494" t="s">
        <v>330</v>
      </c>
      <c r="C66" s="504"/>
      <c r="D66" s="205"/>
      <c r="E66" s="155"/>
      <c r="F66" s="152"/>
    </row>
    <row r="67" spans="1:7" ht="15.95" customHeight="1" thickBot="1">
      <c r="A67" s="663"/>
      <c r="B67" s="494" t="s">
        <v>426</v>
      </c>
      <c r="C67" s="497" t="s">
        <v>429</v>
      </c>
      <c r="D67" s="165"/>
      <c r="E67" s="161"/>
      <c r="F67" s="371"/>
    </row>
    <row r="68" spans="1:7" ht="15.75" thickBot="1">
      <c r="A68" s="663"/>
      <c r="B68" s="495" t="s">
        <v>427</v>
      </c>
      <c r="C68" s="497" t="s">
        <v>429</v>
      </c>
      <c r="D68" s="154"/>
      <c r="E68" s="161"/>
      <c r="F68" s="371"/>
    </row>
    <row r="69" spans="1:7" ht="15.75" thickBot="1">
      <c r="A69" s="663"/>
      <c r="B69" s="429" t="s">
        <v>430</v>
      </c>
      <c r="C69" s="497" t="s">
        <v>432</v>
      </c>
      <c r="D69" s="154"/>
      <c r="E69" s="161"/>
      <c r="F69" s="371"/>
    </row>
    <row r="70" spans="1:7" ht="15.75" thickBot="1">
      <c r="A70" s="664"/>
      <c r="B70" s="161" t="s">
        <v>431</v>
      </c>
      <c r="C70" s="497" t="s">
        <v>432</v>
      </c>
      <c r="D70" s="154"/>
      <c r="E70" s="161"/>
      <c r="F70" s="371"/>
    </row>
    <row r="71" spans="1:7" ht="39" thickBot="1">
      <c r="A71" s="160">
        <v>16</v>
      </c>
      <c r="B71" s="427" t="s">
        <v>428</v>
      </c>
      <c r="C71" s="499"/>
      <c r="D71" s="156"/>
      <c r="E71" s="166"/>
      <c r="F71" s="162"/>
    </row>
    <row r="72" spans="1:7" ht="26.25" thickBot="1">
      <c r="A72" s="160">
        <v>17</v>
      </c>
      <c r="B72" s="426" t="s">
        <v>720</v>
      </c>
      <c r="C72" s="499"/>
      <c r="D72" s="158"/>
      <c r="E72" s="159"/>
      <c r="F72" s="162"/>
    </row>
    <row r="73" spans="1:7" ht="84.75" customHeight="1" thickBot="1">
      <c r="A73" s="160">
        <v>18</v>
      </c>
      <c r="B73" s="426" t="s">
        <v>433</v>
      </c>
      <c r="C73" s="500" t="s">
        <v>434</v>
      </c>
      <c r="D73" s="150"/>
      <c r="E73" s="206"/>
      <c r="F73" s="372"/>
    </row>
    <row r="74" spans="1:7" ht="42" customHeight="1">
      <c r="A74" s="662">
        <v>19</v>
      </c>
      <c r="B74" s="166" t="s">
        <v>435</v>
      </c>
      <c r="C74" s="503" t="s">
        <v>721</v>
      </c>
      <c r="D74" s="205"/>
      <c r="E74" s="155"/>
      <c r="F74" s="374"/>
    </row>
    <row r="75" spans="1:7">
      <c r="A75" s="663"/>
      <c r="B75" s="220" t="s">
        <v>329</v>
      </c>
      <c r="C75" s="503"/>
      <c r="D75" s="205"/>
      <c r="E75" s="155"/>
      <c r="F75" s="374"/>
    </row>
    <row r="76" spans="1:7">
      <c r="A76" s="663"/>
      <c r="B76" s="220" t="s">
        <v>328</v>
      </c>
      <c r="C76" s="503"/>
      <c r="D76" s="205"/>
      <c r="E76" s="155"/>
      <c r="F76" s="374"/>
    </row>
    <row r="77" spans="1:7" ht="15.75" thickBot="1">
      <c r="A77" s="664"/>
      <c r="B77" s="268" t="s">
        <v>327</v>
      </c>
      <c r="C77" s="502"/>
      <c r="D77" s="165"/>
      <c r="E77" s="451"/>
      <c r="F77" s="375"/>
    </row>
    <row r="78" spans="1:7" ht="45" customHeight="1" thickBot="1">
      <c r="A78" s="264">
        <v>20</v>
      </c>
      <c r="B78" s="270" t="s">
        <v>442</v>
      </c>
      <c r="C78" s="503" t="s">
        <v>436</v>
      </c>
      <c r="D78" s="141"/>
      <c r="E78" s="155"/>
      <c r="F78" s="374"/>
    </row>
    <row r="79" spans="1:7" ht="39" customHeight="1">
      <c r="A79" s="662">
        <v>21</v>
      </c>
      <c r="B79" s="685" t="s">
        <v>440</v>
      </c>
      <c r="C79" s="505" t="s">
        <v>437</v>
      </c>
      <c r="D79" s="688"/>
      <c r="E79" s="687"/>
      <c r="F79" s="376"/>
      <c r="G79" s="742"/>
    </row>
    <row r="80" spans="1:7" ht="33.950000000000003" customHeight="1" thickBot="1">
      <c r="A80" s="663"/>
      <c r="B80" s="686"/>
      <c r="C80" s="726" t="s">
        <v>438</v>
      </c>
      <c r="D80" s="689"/>
      <c r="E80" s="687"/>
      <c r="F80" s="679"/>
      <c r="G80" s="742"/>
    </row>
    <row r="81" spans="1:9" ht="33.950000000000003" customHeight="1">
      <c r="A81" s="663"/>
      <c r="B81" s="431" t="s">
        <v>439</v>
      </c>
      <c r="C81" s="726"/>
      <c r="D81" s="271"/>
      <c r="E81" s="152"/>
      <c r="F81" s="679"/>
      <c r="G81" s="218"/>
    </row>
    <row r="82" spans="1:9" ht="51.75" thickBot="1">
      <c r="A82" s="663"/>
      <c r="B82" s="432" t="s">
        <v>722</v>
      </c>
      <c r="C82" s="506" t="s">
        <v>441</v>
      </c>
      <c r="D82" s="144"/>
      <c r="E82" s="428"/>
      <c r="F82" s="407"/>
      <c r="G82" s="219"/>
    </row>
    <row r="83" spans="1:9" ht="51.75" thickBot="1">
      <c r="A83" s="266">
        <v>22</v>
      </c>
      <c r="B83" s="432" t="s">
        <v>446</v>
      </c>
      <c r="C83" s="497" t="s">
        <v>445</v>
      </c>
      <c r="D83" s="144"/>
      <c r="E83" s="201"/>
      <c r="F83" s="371"/>
      <c r="G83" s="219"/>
    </row>
    <row r="84" spans="1:9" ht="26.25" thickBot="1">
      <c r="A84" s="266">
        <v>23</v>
      </c>
      <c r="B84" s="432" t="s">
        <v>443</v>
      </c>
      <c r="C84" s="497" t="s">
        <v>444</v>
      </c>
      <c r="D84" s="144"/>
      <c r="E84" s="201"/>
      <c r="F84" s="371"/>
      <c r="G84" s="219"/>
    </row>
    <row r="85" spans="1:9" ht="26.25" thickBot="1">
      <c r="A85" s="266">
        <v>24</v>
      </c>
      <c r="B85" s="433" t="s">
        <v>447</v>
      </c>
      <c r="C85" s="500" t="s">
        <v>448</v>
      </c>
      <c r="D85" s="19"/>
      <c r="E85" s="157"/>
      <c r="F85" s="372"/>
      <c r="G85" s="218"/>
      <c r="I85" s="208"/>
    </row>
    <row r="86" spans="1:9" ht="63" customHeight="1" thickBot="1">
      <c r="A86" s="266">
        <v>25</v>
      </c>
      <c r="B86" s="433" t="s">
        <v>449</v>
      </c>
      <c r="C86" s="500" t="s">
        <v>450</v>
      </c>
      <c r="D86" s="19"/>
      <c r="E86" s="206"/>
      <c r="F86" s="372"/>
      <c r="G86" s="218"/>
    </row>
    <row r="87" spans="1:9" ht="39" customHeight="1" thickBot="1">
      <c r="A87" s="266">
        <v>26</v>
      </c>
      <c r="B87" s="433" t="s">
        <v>452</v>
      </c>
      <c r="C87" s="500" t="s">
        <v>451</v>
      </c>
      <c r="D87" s="19"/>
      <c r="E87" s="206"/>
      <c r="F87" s="372"/>
      <c r="G87" s="218"/>
    </row>
    <row r="88" spans="1:9" ht="57.75" customHeight="1" thickBot="1">
      <c r="A88" s="160">
        <v>27</v>
      </c>
      <c r="B88" s="433" t="s">
        <v>453</v>
      </c>
      <c r="C88" s="488" t="s">
        <v>454</v>
      </c>
      <c r="D88" s="19"/>
      <c r="E88" s="452"/>
      <c r="F88" s="408"/>
      <c r="G88" s="267" t="s">
        <v>326</v>
      </c>
    </row>
    <row r="89" spans="1:9" ht="15.75" thickBot="1">
      <c r="A89" s="659" t="s">
        <v>325</v>
      </c>
      <c r="B89" s="660"/>
      <c r="C89" s="660"/>
      <c r="D89" s="660"/>
      <c r="E89" s="661"/>
      <c r="F89" s="199"/>
    </row>
    <row r="90" spans="1:9" ht="50.25" customHeight="1" thickBot="1">
      <c r="A90" s="160">
        <v>28</v>
      </c>
      <c r="B90" s="426" t="s">
        <v>631</v>
      </c>
      <c r="C90" s="500" t="s">
        <v>456</v>
      </c>
      <c r="D90" s="164"/>
      <c r="E90" s="157"/>
      <c r="F90" s="372"/>
      <c r="G90" s="218"/>
    </row>
    <row r="91" spans="1:9" ht="50.25" customHeight="1" thickBot="1">
      <c r="A91" s="265">
        <v>29</v>
      </c>
      <c r="B91" s="201" t="s">
        <v>632</v>
      </c>
      <c r="C91" s="500" t="s">
        <v>455</v>
      </c>
      <c r="D91" s="165"/>
      <c r="E91" s="157"/>
      <c r="F91" s="372"/>
      <c r="G91" s="218"/>
    </row>
    <row r="92" spans="1:9" ht="78" customHeight="1" thickBot="1">
      <c r="A92" s="265">
        <v>30</v>
      </c>
      <c r="B92" s="201" t="s">
        <v>633</v>
      </c>
      <c r="C92" s="497" t="s">
        <v>457</v>
      </c>
      <c r="D92" s="154"/>
      <c r="E92" s="153"/>
      <c r="F92" s="371"/>
      <c r="G92" s="218"/>
    </row>
    <row r="93" spans="1:9" ht="63.95" customHeight="1" thickBot="1">
      <c r="A93" s="160">
        <v>31</v>
      </c>
      <c r="B93" s="429" t="s">
        <v>458</v>
      </c>
      <c r="C93" s="507" t="s">
        <v>459</v>
      </c>
      <c r="D93" s="19"/>
      <c r="E93" s="453"/>
      <c r="F93" s="409"/>
    </row>
    <row r="94" spans="1:9" ht="72" customHeight="1" thickBot="1">
      <c r="A94" s="265">
        <v>32</v>
      </c>
      <c r="B94" s="161" t="s">
        <v>460</v>
      </c>
      <c r="C94" s="506" t="s">
        <v>461</v>
      </c>
      <c r="D94" s="154"/>
      <c r="E94" s="454"/>
      <c r="F94" s="407"/>
      <c r="G94" s="217"/>
      <c r="H94" s="216"/>
      <c r="I94" s="215"/>
    </row>
    <row r="95" spans="1:9" ht="26.1" customHeight="1">
      <c r="A95" s="662">
        <v>33</v>
      </c>
      <c r="B95" s="166" t="s">
        <v>324</v>
      </c>
      <c r="C95" s="508"/>
      <c r="D95" s="205"/>
      <c r="E95" s="455"/>
      <c r="G95" s="214"/>
      <c r="H95" s="213"/>
      <c r="I95" s="212"/>
    </row>
    <row r="96" spans="1:9" ht="39" thickBot="1">
      <c r="A96" s="663"/>
      <c r="B96" s="161" t="s">
        <v>464</v>
      </c>
      <c r="C96" s="503" t="s">
        <v>634</v>
      </c>
      <c r="D96" s="205"/>
      <c r="E96" s="454"/>
      <c r="F96" s="374"/>
      <c r="G96" s="211"/>
      <c r="H96" s="210"/>
      <c r="I96" s="210"/>
    </row>
    <row r="97" spans="1:9" ht="15.75" thickBot="1">
      <c r="A97" s="663"/>
      <c r="B97" s="161" t="s">
        <v>465</v>
      </c>
      <c r="C97" s="506" t="s">
        <v>462</v>
      </c>
      <c r="D97" s="205"/>
      <c r="E97" s="454"/>
      <c r="F97" s="407"/>
      <c r="G97" s="362"/>
      <c r="H97" s="132"/>
      <c r="I97" s="132"/>
    </row>
    <row r="98" spans="1:9" ht="26.25" thickBot="1">
      <c r="A98" s="664"/>
      <c r="B98" s="166" t="s">
        <v>466</v>
      </c>
      <c r="C98" s="506" t="s">
        <v>463</v>
      </c>
      <c r="D98" s="209"/>
      <c r="E98" s="456"/>
      <c r="F98" s="407"/>
      <c r="H98" s="208"/>
      <c r="I98" s="208"/>
    </row>
    <row r="99" spans="1:9" ht="15.75" thickBot="1">
      <c r="A99" s="659" t="s">
        <v>323</v>
      </c>
      <c r="B99" s="660"/>
      <c r="C99" s="660"/>
      <c r="D99" s="660"/>
      <c r="E99" s="661"/>
      <c r="F99" s="199"/>
    </row>
    <row r="100" spans="1:9" ht="25.5" customHeight="1">
      <c r="A100" s="662">
        <v>34</v>
      </c>
      <c r="B100" s="696" t="s">
        <v>635</v>
      </c>
      <c r="C100" s="509" t="s">
        <v>605</v>
      </c>
      <c r="D100" s="688"/>
      <c r="E100" s="203"/>
      <c r="F100" s="410"/>
    </row>
    <row r="101" spans="1:9" ht="18" customHeight="1">
      <c r="A101" s="663"/>
      <c r="B101" s="723"/>
      <c r="C101" s="499"/>
      <c r="D101" s="689"/>
      <c r="E101" s="155"/>
      <c r="F101" s="152"/>
    </row>
    <row r="102" spans="1:9" ht="21" customHeight="1" thickBot="1">
      <c r="A102" s="664"/>
      <c r="B102" s="697"/>
      <c r="C102" s="499"/>
      <c r="D102" s="700"/>
      <c r="E102" s="153"/>
      <c r="F102" s="152"/>
    </row>
    <row r="103" spans="1:9" ht="63.95" customHeight="1" thickBot="1">
      <c r="A103" s="264">
        <v>35</v>
      </c>
      <c r="B103" s="434" t="s">
        <v>467</v>
      </c>
      <c r="C103" s="510" t="s">
        <v>723</v>
      </c>
      <c r="D103" s="205"/>
      <c r="E103" s="457"/>
      <c r="F103" s="411"/>
    </row>
    <row r="104" spans="1:9" ht="39" thickBot="1">
      <c r="A104" s="361">
        <v>36</v>
      </c>
      <c r="B104" s="435" t="s">
        <v>669</v>
      </c>
      <c r="C104" s="497" t="s">
        <v>742</v>
      </c>
      <c r="D104" s="363"/>
      <c r="E104" s="457"/>
      <c r="F104" s="371"/>
    </row>
    <row r="105" spans="1:9" ht="15.75" thickBot="1">
      <c r="A105" s="659" t="s">
        <v>322</v>
      </c>
      <c r="B105" s="660"/>
      <c r="C105" s="660"/>
      <c r="D105" s="660"/>
      <c r="E105" s="661"/>
      <c r="F105" s="199"/>
    </row>
    <row r="106" spans="1:9" ht="51">
      <c r="A106" s="663">
        <v>37</v>
      </c>
      <c r="B106" s="417" t="s">
        <v>476</v>
      </c>
      <c r="C106" s="511" t="s">
        <v>469</v>
      </c>
      <c r="D106" s="285"/>
      <c r="E106" s="288"/>
      <c r="F106" s="412"/>
    </row>
    <row r="107" spans="1:9" ht="62.1" customHeight="1" thickBot="1">
      <c r="A107" s="663"/>
      <c r="B107" s="417" t="s">
        <v>724</v>
      </c>
      <c r="C107" s="511" t="s">
        <v>468</v>
      </c>
      <c r="D107" s="285"/>
      <c r="E107" s="288"/>
      <c r="F107" s="412"/>
    </row>
    <row r="108" spans="1:9" ht="39" thickBot="1">
      <c r="A108" s="662">
        <v>38</v>
      </c>
      <c r="B108" s="429" t="s">
        <v>471</v>
      </c>
      <c r="C108" s="511" t="s">
        <v>470</v>
      </c>
      <c r="D108" s="154"/>
      <c r="E108" s="288"/>
      <c r="F108" s="412"/>
    </row>
    <row r="109" spans="1:9" ht="63.75">
      <c r="A109" s="663"/>
      <c r="B109" s="436" t="s">
        <v>472</v>
      </c>
      <c r="C109" s="512" t="s">
        <v>473</v>
      </c>
      <c r="D109" s="291"/>
      <c r="E109" s="458"/>
      <c r="F109" s="413"/>
    </row>
    <row r="110" spans="1:9" ht="38.25">
      <c r="A110" s="384">
        <v>39</v>
      </c>
      <c r="B110" s="220" t="s">
        <v>636</v>
      </c>
      <c r="C110" s="505" t="s">
        <v>637</v>
      </c>
      <c r="D110" s="439"/>
      <c r="E110" s="166"/>
      <c r="F110" s="440"/>
    </row>
    <row r="111" spans="1:9" ht="39" thickBot="1">
      <c r="A111" s="721">
        <v>40</v>
      </c>
      <c r="B111" s="437" t="s">
        <v>474</v>
      </c>
      <c r="C111" s="499"/>
      <c r="D111" s="364"/>
      <c r="E111" s="365"/>
      <c r="F111" s="162"/>
    </row>
    <row r="112" spans="1:9" ht="39" thickBot="1">
      <c r="A112" s="722"/>
      <c r="B112" s="438" t="s">
        <v>475</v>
      </c>
      <c r="C112" s="505" t="s">
        <v>725</v>
      </c>
      <c r="D112" s="286"/>
      <c r="E112" s="289"/>
      <c r="F112" s="162"/>
    </row>
    <row r="113" spans="1:9" ht="15.75" customHeight="1" thickBot="1">
      <c r="A113" s="659" t="s">
        <v>321</v>
      </c>
      <c r="B113" s="660"/>
      <c r="C113" s="660"/>
      <c r="D113" s="660"/>
      <c r="E113" s="661"/>
      <c r="F113" s="199"/>
    </row>
    <row r="114" spans="1:9" ht="64.5" thickBot="1">
      <c r="A114" s="160">
        <v>41</v>
      </c>
      <c r="B114" s="206" t="s">
        <v>478</v>
      </c>
      <c r="C114" s="500" t="s">
        <v>479</v>
      </c>
      <c r="D114" s="158"/>
      <c r="E114" s="206"/>
      <c r="F114" s="372"/>
    </row>
    <row r="115" spans="1:9" ht="35.25" customHeight="1" thickBot="1">
      <c r="A115" s="160">
        <v>42</v>
      </c>
      <c r="B115" s="427" t="s">
        <v>638</v>
      </c>
      <c r="C115" s="513"/>
      <c r="D115" s="141"/>
      <c r="E115" s="269"/>
      <c r="F115" s="155"/>
    </row>
    <row r="116" spans="1:9" ht="58.5" customHeight="1" thickBot="1">
      <c r="A116" s="160">
        <v>43</v>
      </c>
      <c r="B116" s="270" t="s">
        <v>480</v>
      </c>
      <c r="C116" s="499"/>
      <c r="D116" s="141"/>
      <c r="E116" s="269"/>
      <c r="F116" s="152"/>
    </row>
    <row r="117" spans="1:9" ht="58.5" customHeight="1" thickBot="1">
      <c r="A117" s="160">
        <v>44</v>
      </c>
      <c r="B117" s="270" t="s">
        <v>481</v>
      </c>
      <c r="C117" s="514" t="s">
        <v>482</v>
      </c>
      <c r="D117" s="205"/>
      <c r="E117" s="459"/>
      <c r="F117" s="414"/>
    </row>
    <row r="118" spans="1:9" ht="58.5" customHeight="1" thickBot="1">
      <c r="A118" s="160">
        <v>45</v>
      </c>
      <c r="B118" s="270" t="s">
        <v>483</v>
      </c>
      <c r="C118" s="514" t="s">
        <v>606</v>
      </c>
      <c r="D118" s="205"/>
      <c r="E118" s="459"/>
      <c r="F118" s="414"/>
    </row>
    <row r="119" spans="1:9" ht="58.5" customHeight="1" thickBot="1">
      <c r="A119" s="160">
        <v>46</v>
      </c>
      <c r="B119" s="270" t="s">
        <v>484</v>
      </c>
      <c r="C119" s="514" t="s">
        <v>485</v>
      </c>
      <c r="D119" s="205"/>
      <c r="E119" s="459"/>
      <c r="F119" s="414"/>
    </row>
    <row r="120" spans="1:9" ht="58.5" customHeight="1" thickBot="1">
      <c r="A120" s="160">
        <v>47</v>
      </c>
      <c r="B120" s="270" t="s">
        <v>668</v>
      </c>
      <c r="C120" s="514" t="s">
        <v>486</v>
      </c>
      <c r="D120" s="205"/>
      <c r="E120" s="459"/>
      <c r="F120" s="414"/>
    </row>
    <row r="121" spans="1:9" s="368" customFormat="1" ht="26.25" thickBot="1">
      <c r="A121" s="224">
        <v>48</v>
      </c>
      <c r="B121" s="427" t="s">
        <v>487</v>
      </c>
      <c r="C121" s="515" t="s">
        <v>488</v>
      </c>
      <c r="D121" s="366"/>
      <c r="E121" s="460"/>
      <c r="F121" s="415"/>
      <c r="G121" s="367"/>
      <c r="H121" s="367"/>
      <c r="I121" s="367"/>
    </row>
    <row r="122" spans="1:9" s="368" customFormat="1" ht="42" customHeight="1" thickBot="1">
      <c r="A122" s="224"/>
      <c r="B122" s="427" t="s">
        <v>727</v>
      </c>
      <c r="C122" s="515" t="s">
        <v>726</v>
      </c>
      <c r="D122" s="366"/>
      <c r="E122" s="460"/>
      <c r="F122" s="496"/>
      <c r="G122" s="367"/>
      <c r="H122" s="367"/>
      <c r="I122" s="367"/>
    </row>
    <row r="123" spans="1:9" ht="42.75" customHeight="1" thickBot="1">
      <c r="A123" s="160">
        <v>49</v>
      </c>
      <c r="B123" s="427" t="s">
        <v>641</v>
      </c>
      <c r="C123" s="516"/>
      <c r="D123" s="141"/>
      <c r="E123" s="269"/>
      <c r="F123" s="152"/>
    </row>
    <row r="124" spans="1:9" ht="63" customHeight="1" thickBot="1">
      <c r="A124" s="224">
        <v>50</v>
      </c>
      <c r="B124" s="201" t="s">
        <v>639</v>
      </c>
      <c r="C124" s="503" t="s">
        <v>640</v>
      </c>
      <c r="D124" s="204"/>
      <c r="E124" s="153"/>
      <c r="F124" s="152"/>
    </row>
    <row r="125" spans="1:9" ht="63" customHeight="1" thickBot="1">
      <c r="A125" s="160">
        <v>51</v>
      </c>
      <c r="B125" s="201" t="s">
        <v>642</v>
      </c>
      <c r="C125" s="503" t="s">
        <v>731</v>
      </c>
      <c r="D125" s="204"/>
      <c r="E125" s="153"/>
      <c r="F125" s="152"/>
    </row>
    <row r="126" spans="1:9" ht="42.75" customHeight="1" thickBot="1">
      <c r="A126" s="224">
        <v>52</v>
      </c>
      <c r="B126" s="161" t="s">
        <v>105</v>
      </c>
      <c r="C126" s="513"/>
      <c r="D126" s="204"/>
      <c r="E126" s="201"/>
      <c r="F126" s="153"/>
    </row>
    <row r="127" spans="1:9" ht="26.25" thickBot="1">
      <c r="A127" s="160">
        <v>53</v>
      </c>
      <c r="B127" s="270" t="s">
        <v>320</v>
      </c>
      <c r="C127" s="516"/>
      <c r="D127" s="273"/>
      <c r="E127" s="155"/>
      <c r="F127" s="152"/>
    </row>
    <row r="128" spans="1:9" ht="27" customHeight="1" thickBot="1">
      <c r="A128" s="224">
        <v>54</v>
      </c>
      <c r="B128" s="270" t="s">
        <v>319</v>
      </c>
      <c r="C128" s="516"/>
      <c r="D128" s="141"/>
      <c r="E128" s="203"/>
      <c r="F128" s="203"/>
    </row>
    <row r="129" spans="1:6">
      <c r="A129" s="662">
        <v>36</v>
      </c>
      <c r="B129" s="270" t="s">
        <v>489</v>
      </c>
      <c r="C129" s="516"/>
      <c r="D129" s="141"/>
      <c r="E129" s="293"/>
      <c r="F129" s="152"/>
    </row>
    <row r="130" spans="1:6" ht="25.5">
      <c r="A130" s="663"/>
      <c r="B130" s="441" t="s">
        <v>643</v>
      </c>
      <c r="C130" s="505" t="s">
        <v>607</v>
      </c>
      <c r="D130" s="461"/>
      <c r="E130" s="462"/>
      <c r="F130" s="376"/>
    </row>
    <row r="131" spans="1:6" ht="51.75" thickBot="1">
      <c r="A131" s="664"/>
      <c r="B131" s="442" t="s">
        <v>728</v>
      </c>
      <c r="C131" s="517" t="s">
        <v>490</v>
      </c>
      <c r="D131" s="292"/>
      <c r="E131" s="463"/>
      <c r="F131" s="416"/>
    </row>
    <row r="132" spans="1:6" ht="26.25" thickBot="1">
      <c r="A132" s="266">
        <v>37</v>
      </c>
      <c r="B132" s="161" t="s">
        <v>318</v>
      </c>
      <c r="C132" s="501"/>
      <c r="D132" s="165"/>
      <c r="E132" s="201"/>
      <c r="F132" s="153"/>
    </row>
    <row r="133" spans="1:6" ht="25.5">
      <c r="A133" s="662">
        <v>38</v>
      </c>
      <c r="B133" s="166" t="s">
        <v>491</v>
      </c>
      <c r="C133" s="503" t="s">
        <v>482</v>
      </c>
      <c r="D133" s="205"/>
      <c r="E133" s="155"/>
      <c r="F133" s="374"/>
    </row>
    <row r="134" spans="1:6">
      <c r="A134" s="663"/>
      <c r="B134" s="417" t="s">
        <v>492</v>
      </c>
      <c r="C134" s="518"/>
      <c r="D134" s="287"/>
      <c r="E134" s="288"/>
      <c r="F134" s="162"/>
    </row>
    <row r="135" spans="1:6" ht="40.5" customHeight="1" thickBot="1">
      <c r="A135" s="664"/>
      <c r="B135" s="442" t="s">
        <v>317</v>
      </c>
      <c r="C135" s="519"/>
      <c r="D135" s="292"/>
      <c r="E135" s="289"/>
      <c r="F135" s="162"/>
    </row>
    <row r="136" spans="1:6" ht="26.25" thickBot="1">
      <c r="A136" s="160">
        <v>39</v>
      </c>
      <c r="B136" s="159" t="s">
        <v>493</v>
      </c>
      <c r="C136" s="503" t="s">
        <v>494</v>
      </c>
      <c r="D136" s="164"/>
      <c r="E136" s="155"/>
      <c r="F136" s="374"/>
    </row>
    <row r="137" spans="1:6" ht="81" customHeight="1" thickBot="1">
      <c r="A137" s="265">
        <v>40</v>
      </c>
      <c r="B137" s="443" t="s">
        <v>729</v>
      </c>
      <c r="C137" s="503" t="s">
        <v>730</v>
      </c>
      <c r="D137" s="205"/>
      <c r="E137" s="434"/>
      <c r="F137" s="374"/>
    </row>
    <row r="138" spans="1:6" ht="39" thickBot="1">
      <c r="A138" s="160">
        <v>41</v>
      </c>
      <c r="B138" s="159" t="s">
        <v>495</v>
      </c>
      <c r="C138" s="500" t="s">
        <v>732</v>
      </c>
      <c r="D138" s="164"/>
      <c r="E138" s="157"/>
      <c r="F138" s="372"/>
    </row>
    <row r="139" spans="1:6" ht="51.75" thickBot="1">
      <c r="A139" s="266">
        <v>42</v>
      </c>
      <c r="B139" s="161" t="s">
        <v>733</v>
      </c>
      <c r="C139" s="503" t="s">
        <v>496</v>
      </c>
      <c r="D139" s="154"/>
      <c r="E139" s="434"/>
      <c r="F139" s="374"/>
    </row>
    <row r="140" spans="1:6" ht="51.75" thickBot="1">
      <c r="A140" s="160">
        <v>43</v>
      </c>
      <c r="B140" s="161" t="s">
        <v>734</v>
      </c>
      <c r="C140" s="497" t="s">
        <v>644</v>
      </c>
      <c r="D140" s="165"/>
      <c r="E140" s="201"/>
      <c r="F140" s="371"/>
    </row>
    <row r="141" spans="1:6" ht="51.75" thickBot="1">
      <c r="A141" s="266">
        <v>44</v>
      </c>
      <c r="B141" s="161" t="s">
        <v>735</v>
      </c>
      <c r="C141" s="510" t="s">
        <v>497</v>
      </c>
      <c r="D141" s="154"/>
      <c r="E141" s="457"/>
      <c r="F141" s="411"/>
    </row>
    <row r="142" spans="1:6" ht="60.75" customHeight="1" thickBot="1">
      <c r="A142" s="266">
        <v>48</v>
      </c>
      <c r="B142" s="270" t="s">
        <v>499</v>
      </c>
      <c r="C142" s="510" t="s">
        <v>498</v>
      </c>
      <c r="D142" s="156"/>
      <c r="E142" s="457"/>
      <c r="F142" s="411"/>
    </row>
    <row r="143" spans="1:6" ht="93" customHeight="1" thickBot="1">
      <c r="A143" s="266">
        <v>49</v>
      </c>
      <c r="B143" s="429" t="s">
        <v>502</v>
      </c>
      <c r="C143" s="500" t="s">
        <v>503</v>
      </c>
      <c r="D143" s="158"/>
      <c r="E143" s="157"/>
      <c r="F143" s="372"/>
    </row>
    <row r="144" spans="1:6" ht="93" customHeight="1" thickBot="1">
      <c r="A144" s="265">
        <v>50</v>
      </c>
      <c r="B144" s="166" t="s">
        <v>500</v>
      </c>
      <c r="C144" s="503" t="s">
        <v>501</v>
      </c>
      <c r="D144" s="156"/>
      <c r="E144" s="155"/>
      <c r="F144" s="374"/>
    </row>
    <row r="145" spans="1:6" ht="26.25" thickBot="1">
      <c r="A145" s="662">
        <v>51</v>
      </c>
      <c r="B145" s="166" t="s">
        <v>504</v>
      </c>
      <c r="C145" s="497" t="s">
        <v>649</v>
      </c>
      <c r="D145" s="156"/>
      <c r="E145" s="434"/>
      <c r="F145" s="371"/>
    </row>
    <row r="146" spans="1:6" ht="25.5">
      <c r="A146" s="663"/>
      <c r="B146" s="417" t="s">
        <v>608</v>
      </c>
      <c r="C146" s="518"/>
      <c r="D146" s="285"/>
      <c r="E146" s="288"/>
      <c r="F146" s="162"/>
    </row>
    <row r="147" spans="1:6" ht="38.25">
      <c r="A147" s="663"/>
      <c r="B147" s="417" t="s">
        <v>506</v>
      </c>
      <c r="C147" s="518"/>
      <c r="D147" s="285"/>
      <c r="E147" s="288"/>
      <c r="F147" s="162"/>
    </row>
    <row r="148" spans="1:6" ht="25.5">
      <c r="A148" s="663"/>
      <c r="B148" s="417" t="s">
        <v>507</v>
      </c>
      <c r="C148" s="518"/>
      <c r="D148" s="285"/>
      <c r="E148" s="288"/>
      <c r="F148" s="162"/>
    </row>
    <row r="149" spans="1:6" ht="51.75" thickBot="1">
      <c r="A149" s="664"/>
      <c r="B149" s="442" t="s">
        <v>529</v>
      </c>
      <c r="C149" s="519"/>
      <c r="D149" s="286"/>
      <c r="E149" s="289"/>
      <c r="F149" s="162"/>
    </row>
    <row r="150" spans="1:6" ht="51.75" thickBot="1">
      <c r="A150" s="266">
        <v>52</v>
      </c>
      <c r="B150" s="161" t="s">
        <v>508</v>
      </c>
      <c r="C150" s="501"/>
      <c r="D150" s="154"/>
      <c r="E150" s="153"/>
      <c r="F150" s="152"/>
    </row>
    <row r="151" spans="1:6" ht="25.5">
      <c r="A151" s="662">
        <v>53</v>
      </c>
      <c r="B151" s="270" t="s">
        <v>513</v>
      </c>
      <c r="C151" s="503" t="s">
        <v>509</v>
      </c>
      <c r="D151" s="272"/>
      <c r="E151" s="155"/>
      <c r="F151" s="374"/>
    </row>
    <row r="152" spans="1:6" ht="44.1" customHeight="1">
      <c r="A152" s="663"/>
      <c r="B152" s="441" t="s">
        <v>516</v>
      </c>
      <c r="C152" s="520"/>
      <c r="D152" s="294"/>
      <c r="E152" s="288"/>
      <c r="F152" s="162"/>
    </row>
    <row r="153" spans="1:6" ht="25.5">
      <c r="A153" s="663"/>
      <c r="B153" s="441" t="s">
        <v>510</v>
      </c>
      <c r="C153" s="520"/>
      <c r="D153" s="294"/>
      <c r="E153" s="288"/>
      <c r="F153" s="162"/>
    </row>
    <row r="154" spans="1:6" ht="38.25">
      <c r="A154" s="663"/>
      <c r="B154" s="417" t="s">
        <v>511</v>
      </c>
      <c r="C154" s="521"/>
      <c r="D154" s="294"/>
      <c r="E154" s="288"/>
      <c r="F154" s="162"/>
    </row>
    <row r="155" spans="1:6">
      <c r="A155" s="265"/>
      <c r="B155" s="418" t="s">
        <v>512</v>
      </c>
      <c r="C155" s="508"/>
      <c r="D155" s="156"/>
      <c r="E155" s="166"/>
      <c r="F155" s="162"/>
    </row>
    <row r="156" spans="1:6" ht="26.25">
      <c r="A156" s="265"/>
      <c r="B156" s="66" t="s">
        <v>514</v>
      </c>
      <c r="C156" s="522"/>
      <c r="D156" s="156"/>
      <c r="E156" s="166"/>
      <c r="F156" s="162"/>
    </row>
    <row r="157" spans="1:6" ht="27" thickBot="1">
      <c r="A157" s="265"/>
      <c r="B157" s="66" t="s">
        <v>515</v>
      </c>
      <c r="C157" s="522"/>
      <c r="D157" s="156"/>
      <c r="E157" s="166"/>
      <c r="F157" s="162"/>
    </row>
    <row r="158" spans="1:6" ht="51.75" thickBot="1">
      <c r="A158" s="662">
        <v>54</v>
      </c>
      <c r="B158" s="429" t="s">
        <v>517</v>
      </c>
      <c r="C158" s="497" t="s">
        <v>518</v>
      </c>
      <c r="D158" s="154"/>
      <c r="E158" s="153"/>
      <c r="F158" s="371"/>
    </row>
    <row r="159" spans="1:6" ht="25.5">
      <c r="A159" s="663"/>
      <c r="B159" s="436" t="s">
        <v>519</v>
      </c>
      <c r="C159" s="523" t="s">
        <v>521</v>
      </c>
      <c r="D159" s="290"/>
      <c r="E159" s="436"/>
      <c r="F159" s="419"/>
    </row>
    <row r="160" spans="1:6" ht="39" thickBot="1">
      <c r="A160" s="664"/>
      <c r="B160" s="442" t="s">
        <v>520</v>
      </c>
      <c r="C160" s="524" t="s">
        <v>522</v>
      </c>
      <c r="D160" s="295"/>
      <c r="E160" s="442"/>
      <c r="F160" s="420"/>
    </row>
    <row r="161" spans="1:6" ht="15.75" thickBot="1">
      <c r="A161" s="656"/>
      <c r="B161" s="657"/>
      <c r="C161" s="657"/>
      <c r="D161" s="657"/>
      <c r="E161" s="658"/>
      <c r="F161" s="200"/>
    </row>
    <row r="162" spans="1:6" ht="30.75" customHeight="1" thickBot="1">
      <c r="A162" s="659" t="s">
        <v>269</v>
      </c>
      <c r="B162" s="660"/>
      <c r="C162" s="660"/>
      <c r="D162" s="660"/>
      <c r="E162" s="661"/>
      <c r="F162" s="199"/>
    </row>
    <row r="163" spans="1:6" ht="15.75" thickBot="1">
      <c r="A163" s="298"/>
      <c r="B163" s="198" t="s">
        <v>270</v>
      </c>
      <c r="C163" s="193"/>
      <c r="D163" s="193"/>
      <c r="E163" s="184"/>
      <c r="F163" s="196"/>
    </row>
    <row r="164" spans="1:6" ht="15.75" thickBot="1">
      <c r="A164" s="298"/>
      <c r="B164" s="197" t="s">
        <v>272</v>
      </c>
      <c r="C164" s="400"/>
      <c r="D164" s="193"/>
      <c r="E164" s="184"/>
      <c r="F164" s="196"/>
    </row>
    <row r="165" spans="1:6" ht="15.75" thickBot="1">
      <c r="A165" s="676" t="s">
        <v>273</v>
      </c>
      <c r="B165" s="677"/>
      <c r="C165" s="677"/>
      <c r="D165" s="677"/>
      <c r="E165" s="678"/>
      <c r="F165" s="195"/>
    </row>
    <row r="166" spans="1:6" ht="21" customHeight="1" thickBot="1">
      <c r="A166" s="298"/>
      <c r="B166" s="194" t="s">
        <v>62</v>
      </c>
      <c r="C166" s="401"/>
      <c r="D166" s="193"/>
      <c r="E166" s="184"/>
      <c r="F166" s="192"/>
    </row>
    <row r="167" spans="1:6" ht="23.25" customHeight="1" thickBot="1">
      <c r="A167" s="298"/>
      <c r="B167" s="191" t="s">
        <v>63</v>
      </c>
      <c r="C167" s="402"/>
      <c r="D167" s="193"/>
      <c r="E167" s="184"/>
      <c r="F167" s="192"/>
    </row>
    <row r="168" spans="1:6" ht="26.25" customHeight="1" thickBot="1">
      <c r="A168" s="298"/>
      <c r="B168" s="191" t="s">
        <v>64</v>
      </c>
      <c r="C168" s="402"/>
      <c r="D168" s="193"/>
      <c r="E168" s="184"/>
      <c r="F168" s="192"/>
    </row>
    <row r="169" spans="1:6" ht="15.75" thickBot="1">
      <c r="A169" s="298"/>
      <c r="B169" s="191" t="s">
        <v>65</v>
      </c>
      <c r="C169" s="402"/>
      <c r="D169" s="190"/>
      <c r="E169" s="189"/>
      <c r="F169" s="188"/>
    </row>
    <row r="170" spans="1:6">
      <c r="A170" s="668" t="s">
        <v>274</v>
      </c>
      <c r="B170" s="669"/>
      <c r="C170" s="669"/>
      <c r="D170" s="669"/>
      <c r="E170" s="670"/>
      <c r="F170" s="187"/>
    </row>
    <row r="171" spans="1:6" ht="15.75" thickBot="1">
      <c r="A171" s="671"/>
      <c r="B171" s="672"/>
      <c r="C171" s="672"/>
      <c r="D171" s="672"/>
      <c r="E171" s="673"/>
      <c r="F171" s="187"/>
    </row>
    <row r="172" spans="1:6" ht="15.75" thickBot="1">
      <c r="A172" s="674" t="s">
        <v>275</v>
      </c>
      <c r="B172" s="186" t="s">
        <v>316</v>
      </c>
      <c r="C172" s="193"/>
      <c r="D172" s="185"/>
      <c r="E172" s="184"/>
      <c r="F172" s="183"/>
    </row>
    <row r="173" spans="1:6" ht="15.75" thickBot="1">
      <c r="A173" s="674"/>
      <c r="B173" s="182" t="s">
        <v>66</v>
      </c>
      <c r="C173" s="403"/>
      <c r="D173" s="181"/>
      <c r="E173" s="180"/>
      <c r="F173" s="179"/>
    </row>
    <row r="174" spans="1:6" ht="15.75" customHeight="1" thickBot="1">
      <c r="A174" s="675"/>
      <c r="B174" s="178" t="s">
        <v>67</v>
      </c>
      <c r="C174" s="404"/>
      <c r="D174" s="177"/>
      <c r="E174" s="176"/>
      <c r="F174" s="175"/>
    </row>
    <row r="175" spans="1:6" ht="36.75" customHeight="1" thickBot="1">
      <c r="A175" s="174" t="s">
        <v>315</v>
      </c>
      <c r="B175" s="173"/>
      <c r="C175" s="405"/>
      <c r="D175" s="172"/>
      <c r="E175" s="171"/>
      <c r="F175" s="170"/>
    </row>
    <row r="176" spans="1:6" ht="49.5" customHeight="1" thickBot="1">
      <c r="A176" s="298"/>
      <c r="B176" s="169" t="s">
        <v>314</v>
      </c>
      <c r="C176" s="400"/>
      <c r="D176" s="168"/>
      <c r="E176" s="299" t="s">
        <v>313</v>
      </c>
      <c r="F176" s="167"/>
    </row>
    <row r="177" spans="1:6" ht="15.75" thickBot="1">
      <c r="A177" s="665" t="s">
        <v>312</v>
      </c>
      <c r="B177" s="666"/>
      <c r="C177" s="666"/>
      <c r="D177" s="666"/>
      <c r="E177" s="667"/>
      <c r="F177" s="163"/>
    </row>
    <row r="178" spans="1:6" ht="26.25" thickBot="1">
      <c r="A178" s="160">
        <v>55</v>
      </c>
      <c r="B178" s="159" t="s">
        <v>736</v>
      </c>
      <c r="C178" s="500" t="s">
        <v>523</v>
      </c>
      <c r="D178" s="158"/>
      <c r="E178" s="157"/>
      <c r="F178" s="372"/>
    </row>
    <row r="179" spans="1:6" ht="26.25" thickBot="1">
      <c r="A179" s="160">
        <v>56</v>
      </c>
      <c r="B179" s="159" t="s">
        <v>524</v>
      </c>
      <c r="C179" s="525"/>
      <c r="D179" s="158"/>
      <c r="E179" s="157"/>
      <c r="F179" s="152"/>
    </row>
    <row r="180" spans="1:6" ht="39" thickBot="1">
      <c r="A180" s="160">
        <v>57</v>
      </c>
      <c r="B180" s="161" t="s">
        <v>282</v>
      </c>
      <c r="C180" s="501"/>
      <c r="D180" s="154"/>
      <c r="E180" s="153"/>
      <c r="F180" s="152"/>
    </row>
    <row r="181" spans="1:6" ht="39" thickBot="1">
      <c r="A181" s="160">
        <v>58</v>
      </c>
      <c r="B181" s="161" t="s">
        <v>311</v>
      </c>
      <c r="C181" s="501"/>
      <c r="D181" s="154"/>
      <c r="E181" s="153"/>
      <c r="F181" s="152"/>
    </row>
    <row r="182" spans="1:6" ht="26.25" thickBot="1">
      <c r="A182" s="160">
        <v>59</v>
      </c>
      <c r="B182" s="161" t="s">
        <v>528</v>
      </c>
      <c r="C182" s="497" t="s">
        <v>526</v>
      </c>
      <c r="D182" s="154"/>
      <c r="E182" s="153"/>
      <c r="F182" s="371"/>
    </row>
    <row r="183" spans="1:6" ht="45.95" customHeight="1" thickBot="1">
      <c r="A183" s="160">
        <v>60</v>
      </c>
      <c r="B183" s="161" t="s">
        <v>525</v>
      </c>
      <c r="C183" s="497" t="s">
        <v>527</v>
      </c>
      <c r="D183" s="154"/>
      <c r="E183" s="153"/>
      <c r="F183" s="371"/>
    </row>
    <row r="184" spans="1:6" ht="39.75" customHeight="1">
      <c r="A184" s="662">
        <v>61</v>
      </c>
      <c r="B184" s="166" t="s">
        <v>310</v>
      </c>
      <c r="C184" s="503" t="s">
        <v>505</v>
      </c>
      <c r="D184" s="156"/>
      <c r="E184" s="155"/>
      <c r="F184" s="374"/>
    </row>
    <row r="185" spans="1:6" ht="25.5">
      <c r="A185" s="663"/>
      <c r="B185" s="417" t="s">
        <v>530</v>
      </c>
      <c r="C185" s="511" t="s">
        <v>609</v>
      </c>
      <c r="D185" s="285"/>
      <c r="E185" s="288"/>
      <c r="F185" s="412"/>
    </row>
    <row r="186" spans="1:6" ht="38.25">
      <c r="A186" s="663"/>
      <c r="B186" s="417" t="s">
        <v>531</v>
      </c>
      <c r="C186" s="511" t="s">
        <v>609</v>
      </c>
      <c r="D186" s="287"/>
      <c r="E186" s="288"/>
      <c r="F186" s="412"/>
    </row>
    <row r="187" spans="1:6" ht="54.75" customHeight="1" thickBot="1">
      <c r="A187" s="664"/>
      <c r="B187" s="442" t="s">
        <v>532</v>
      </c>
      <c r="C187" s="517" t="s">
        <v>609</v>
      </c>
      <c r="D187" s="292"/>
      <c r="E187" s="289"/>
      <c r="F187" s="416"/>
    </row>
    <row r="188" spans="1:6" ht="42" customHeight="1" thickBot="1">
      <c r="A188" s="266">
        <v>62</v>
      </c>
      <c r="B188" s="161" t="s">
        <v>109</v>
      </c>
      <c r="C188" s="501"/>
      <c r="D188" s="154"/>
      <c r="E188" s="153"/>
      <c r="F188" s="152"/>
    </row>
    <row r="189" spans="1:6" ht="26.25" thickBot="1">
      <c r="A189" s="266">
        <v>63</v>
      </c>
      <c r="B189" s="161" t="s">
        <v>110</v>
      </c>
      <c r="C189" s="501"/>
      <c r="D189" s="154"/>
      <c r="E189" s="153"/>
      <c r="F189" s="152"/>
    </row>
    <row r="190" spans="1:6" ht="59.1" customHeight="1" thickBot="1">
      <c r="A190" s="266">
        <v>64</v>
      </c>
      <c r="B190" s="270" t="s">
        <v>309</v>
      </c>
      <c r="C190" s="513"/>
      <c r="D190" s="156"/>
      <c r="E190" s="155"/>
      <c r="F190" s="152"/>
    </row>
    <row r="191" spans="1:6" ht="39" thickBot="1">
      <c r="A191" s="266">
        <v>65</v>
      </c>
      <c r="B191" s="201" t="s">
        <v>646</v>
      </c>
      <c r="C191" s="501"/>
      <c r="D191" s="154"/>
      <c r="E191" s="153"/>
      <c r="F191" s="152"/>
    </row>
    <row r="192" spans="1:6" ht="40.5" customHeight="1" thickBot="1">
      <c r="A192" s="266">
        <v>66</v>
      </c>
      <c r="B192" s="161" t="s">
        <v>308</v>
      </c>
      <c r="C192" s="501"/>
      <c r="D192" s="154"/>
      <c r="E192" s="153"/>
      <c r="F192" s="152"/>
    </row>
    <row r="193" spans="1:6" ht="44.25" customHeight="1" thickBot="1">
      <c r="A193" s="266">
        <v>67</v>
      </c>
      <c r="B193" s="161" t="s">
        <v>112</v>
      </c>
      <c r="C193" s="501"/>
      <c r="D193" s="154"/>
      <c r="E193" s="153"/>
      <c r="F193" s="152"/>
    </row>
    <row r="194" spans="1:6" ht="32.25" customHeight="1" thickBot="1">
      <c r="A194" s="266">
        <v>68</v>
      </c>
      <c r="B194" s="161" t="s">
        <v>307</v>
      </c>
      <c r="C194" s="497" t="s">
        <v>533</v>
      </c>
      <c r="D194" s="154"/>
      <c r="E194" s="153"/>
      <c r="F194" s="371"/>
    </row>
    <row r="195" spans="1:6" ht="25.5">
      <c r="A195" s="662">
        <v>69</v>
      </c>
      <c r="B195" s="270" t="s">
        <v>534</v>
      </c>
      <c r="C195" s="503" t="s">
        <v>536</v>
      </c>
      <c r="D195" s="156"/>
      <c r="E195" s="155"/>
      <c r="F195" s="374"/>
    </row>
    <row r="196" spans="1:6" ht="36.75" customHeight="1">
      <c r="A196" s="663"/>
      <c r="B196" s="417" t="s">
        <v>535</v>
      </c>
      <c r="C196" s="518"/>
      <c r="D196" s="285"/>
      <c r="E196" s="288"/>
      <c r="F196" s="162"/>
    </row>
    <row r="197" spans="1:6" ht="38.25">
      <c r="A197" s="663"/>
      <c r="B197" s="417" t="s">
        <v>306</v>
      </c>
      <c r="C197" s="518"/>
      <c r="D197" s="285"/>
      <c r="E197" s="288"/>
      <c r="F197" s="162"/>
    </row>
    <row r="198" spans="1:6">
      <c r="A198" s="663"/>
      <c r="B198" s="417" t="s">
        <v>305</v>
      </c>
      <c r="C198" s="518"/>
      <c r="D198" s="285"/>
      <c r="E198" s="288"/>
      <c r="F198" s="162"/>
    </row>
    <row r="199" spans="1:6" ht="39" thickBot="1">
      <c r="A199" s="664"/>
      <c r="B199" s="442" t="s">
        <v>304</v>
      </c>
      <c r="C199" s="519"/>
      <c r="D199" s="286"/>
      <c r="E199" s="289"/>
      <c r="F199" s="162"/>
    </row>
    <row r="200" spans="1:6" ht="90" thickBot="1">
      <c r="A200" s="160">
        <v>70</v>
      </c>
      <c r="B200" s="159" t="s">
        <v>537</v>
      </c>
      <c r="C200" s="500" t="s">
        <v>523</v>
      </c>
      <c r="D200" s="158"/>
      <c r="E200" s="157"/>
      <c r="F200" s="372"/>
    </row>
    <row r="201" spans="1:6" ht="15.75" thickBot="1">
      <c r="A201" s="160">
        <v>71</v>
      </c>
      <c r="B201" s="429" t="s">
        <v>111</v>
      </c>
      <c r="C201" s="499"/>
      <c r="D201" s="158"/>
      <c r="E201" s="157"/>
      <c r="F201" s="152"/>
    </row>
    <row r="202" spans="1:6" ht="26.25" thickBot="1">
      <c r="A202" s="160">
        <v>72</v>
      </c>
      <c r="B202" s="159" t="s">
        <v>303</v>
      </c>
      <c r="C202" s="499"/>
      <c r="D202" s="158"/>
      <c r="E202" s="157"/>
      <c r="F202" s="152"/>
    </row>
    <row r="203" spans="1:6" ht="48.95" customHeight="1" thickBot="1">
      <c r="A203" s="160">
        <v>73</v>
      </c>
      <c r="B203" s="159" t="s">
        <v>538</v>
      </c>
      <c r="C203" s="505" t="s">
        <v>645</v>
      </c>
      <c r="D203" s="158"/>
      <c r="E203" s="157"/>
      <c r="F203" s="152"/>
    </row>
    <row r="204" spans="1:6" ht="15.75" thickBot="1">
      <c r="A204" s="665" t="s">
        <v>302</v>
      </c>
      <c r="B204" s="666"/>
      <c r="C204" s="666"/>
      <c r="D204" s="666"/>
      <c r="E204" s="667"/>
      <c r="F204" s="163"/>
    </row>
    <row r="205" spans="1:6" ht="26.25" thickBot="1">
      <c r="A205" s="160">
        <v>74</v>
      </c>
      <c r="B205" s="206" t="s">
        <v>540</v>
      </c>
      <c r="C205" s="500" t="s">
        <v>539</v>
      </c>
      <c r="D205" s="158"/>
      <c r="E205" s="157"/>
      <c r="F205" s="372"/>
    </row>
    <row r="206" spans="1:6" ht="30.95" customHeight="1" thickBot="1">
      <c r="A206" s="160">
        <v>75</v>
      </c>
      <c r="B206" s="201" t="s">
        <v>541</v>
      </c>
      <c r="C206" s="497" t="s">
        <v>737</v>
      </c>
      <c r="D206" s="154"/>
      <c r="E206" s="153"/>
      <c r="F206" s="371"/>
    </row>
    <row r="207" spans="1:6" ht="51.75" thickBot="1">
      <c r="A207" s="160">
        <v>76</v>
      </c>
      <c r="B207" s="161" t="s">
        <v>706</v>
      </c>
      <c r="C207" s="505" t="s">
        <v>610</v>
      </c>
      <c r="D207" s="154"/>
      <c r="E207" s="369"/>
      <c r="F207" s="376"/>
    </row>
    <row r="208" spans="1:6" ht="26.25" thickBot="1">
      <c r="A208" s="160">
        <v>77</v>
      </c>
      <c r="B208" s="161" t="s">
        <v>708</v>
      </c>
      <c r="C208" s="497" t="s">
        <v>542</v>
      </c>
      <c r="D208" s="154"/>
      <c r="E208" s="153"/>
      <c r="F208" s="371"/>
    </row>
    <row r="209" spans="1:6" ht="61.5" customHeight="1" thickBot="1">
      <c r="A209" s="160">
        <v>78</v>
      </c>
      <c r="B209" s="161" t="s">
        <v>543</v>
      </c>
      <c r="C209" s="497" t="s">
        <v>544</v>
      </c>
      <c r="D209" s="154"/>
      <c r="E209" s="153"/>
      <c r="F209" s="371"/>
    </row>
    <row r="210" spans="1:6" ht="26.25" thickBot="1">
      <c r="A210" s="160">
        <v>79</v>
      </c>
      <c r="B210" s="161" t="s">
        <v>545</v>
      </c>
      <c r="C210" s="497" t="s">
        <v>546</v>
      </c>
      <c r="D210" s="154"/>
      <c r="E210" s="153"/>
      <c r="F210" s="371"/>
    </row>
    <row r="211" spans="1:6" ht="39" thickBot="1">
      <c r="A211" s="160">
        <v>80</v>
      </c>
      <c r="B211" s="161" t="s">
        <v>547</v>
      </c>
      <c r="C211" s="501"/>
      <c r="D211" s="154"/>
      <c r="E211" s="153"/>
      <c r="F211" s="152"/>
    </row>
    <row r="212" spans="1:6" ht="39" thickBot="1">
      <c r="A212" s="160">
        <v>81</v>
      </c>
      <c r="B212" s="161" t="s">
        <v>548</v>
      </c>
      <c r="C212" s="497" t="s">
        <v>549</v>
      </c>
      <c r="D212" s="154"/>
      <c r="E212" s="153"/>
      <c r="F212" s="371"/>
    </row>
    <row r="213" spans="1:6" ht="39" thickBot="1">
      <c r="A213" s="160">
        <v>82</v>
      </c>
      <c r="B213" s="161" t="s">
        <v>550</v>
      </c>
      <c r="C213" s="501"/>
      <c r="D213" s="154"/>
      <c r="E213" s="161"/>
      <c r="F213" s="162"/>
    </row>
    <row r="214" spans="1:6" ht="39" thickBot="1">
      <c r="A214" s="160">
        <v>83</v>
      </c>
      <c r="B214" s="161" t="s">
        <v>738</v>
      </c>
      <c r="C214" s="501"/>
      <c r="D214" s="154"/>
      <c r="E214" s="161"/>
      <c r="F214" s="162"/>
    </row>
    <row r="215" spans="1:6" ht="84" customHeight="1" thickBot="1">
      <c r="A215" s="160">
        <v>84</v>
      </c>
      <c r="B215" s="161" t="s">
        <v>739</v>
      </c>
      <c r="C215" s="505" t="s">
        <v>612</v>
      </c>
      <c r="D215" s="369"/>
      <c r="E215" s="201"/>
      <c r="F215" s="376"/>
    </row>
    <row r="216" spans="1:6" ht="90" thickBot="1">
      <c r="A216" s="160">
        <v>85</v>
      </c>
      <c r="B216" s="161" t="s">
        <v>740</v>
      </c>
      <c r="C216" s="505" t="s">
        <v>611</v>
      </c>
      <c r="D216" s="369"/>
      <c r="E216" s="201"/>
      <c r="F216" s="376"/>
    </row>
    <row r="217" spans="1:6" ht="15.75" thickBot="1">
      <c r="A217" s="160">
        <v>86</v>
      </c>
      <c r="B217" s="161" t="s">
        <v>551</v>
      </c>
      <c r="C217" s="501"/>
      <c r="D217" s="154"/>
      <c r="E217" s="153"/>
      <c r="F217" s="152"/>
    </row>
    <row r="218" spans="1:6" ht="30" customHeight="1" thickBot="1">
      <c r="A218" s="160">
        <v>87</v>
      </c>
      <c r="B218" s="161" t="s">
        <v>552</v>
      </c>
      <c r="C218" s="497" t="s">
        <v>557</v>
      </c>
      <c r="D218" s="154"/>
      <c r="E218" s="153"/>
      <c r="F218" s="371"/>
    </row>
    <row r="219" spans="1:6" ht="39" thickBot="1">
      <c r="A219" s="160">
        <v>88</v>
      </c>
      <c r="B219" s="161" t="s">
        <v>553</v>
      </c>
      <c r="C219" s="497" t="s">
        <v>554</v>
      </c>
      <c r="D219" s="154"/>
      <c r="E219" s="153"/>
      <c r="F219" s="371"/>
    </row>
    <row r="220" spans="1:6" ht="26.25" thickBot="1">
      <c r="A220" s="160">
        <v>89</v>
      </c>
      <c r="B220" s="159" t="s">
        <v>298</v>
      </c>
      <c r="C220" s="525"/>
      <c r="D220" s="158"/>
      <c r="E220" s="157"/>
      <c r="F220" s="372"/>
    </row>
    <row r="221" spans="1:6" ht="38.1" customHeight="1" thickBot="1">
      <c r="A221" s="160">
        <v>90</v>
      </c>
      <c r="B221" s="429" t="s">
        <v>555</v>
      </c>
      <c r="C221" s="500" t="s">
        <v>556</v>
      </c>
      <c r="D221" s="158"/>
      <c r="E221" s="157"/>
      <c r="F221" s="372"/>
    </row>
  </sheetData>
  <mergeCells count="64">
    <mergeCell ref="A53:A57"/>
    <mergeCell ref="C3:G3"/>
    <mergeCell ref="A63:A70"/>
    <mergeCell ref="A74:A77"/>
    <mergeCell ref="A99:E99"/>
    <mergeCell ref="C80:C81"/>
    <mergeCell ref="D27:E27"/>
    <mergeCell ref="D28:E28"/>
    <mergeCell ref="D29:E29"/>
    <mergeCell ref="D20:E20"/>
    <mergeCell ref="D21:E21"/>
    <mergeCell ref="D22:E22"/>
    <mergeCell ref="D23:E23"/>
    <mergeCell ref="A35:B35"/>
    <mergeCell ref="A62:E62"/>
    <mergeCell ref="G79:G80"/>
    <mergeCell ref="A113:E113"/>
    <mergeCell ref="D100:D102"/>
    <mergeCell ref="A105:E105"/>
    <mergeCell ref="A106:A107"/>
    <mergeCell ref="A108:A109"/>
    <mergeCell ref="A111:A112"/>
    <mergeCell ref="A100:A102"/>
    <mergeCell ref="B100:B102"/>
    <mergeCell ref="A1:E1"/>
    <mergeCell ref="A2:E2"/>
    <mergeCell ref="A51:A52"/>
    <mergeCell ref="B51:B52"/>
    <mergeCell ref="E51:E52"/>
    <mergeCell ref="D51:D52"/>
    <mergeCell ref="A50:E50"/>
    <mergeCell ref="A34:E34"/>
    <mergeCell ref="A46:E46"/>
    <mergeCell ref="A49:E49"/>
    <mergeCell ref="A9:E9"/>
    <mergeCell ref="B14:B15"/>
    <mergeCell ref="A18:E18"/>
    <mergeCell ref="B30:D30"/>
    <mergeCell ref="C4:G4"/>
    <mergeCell ref="B79:B80"/>
    <mergeCell ref="A79:A82"/>
    <mergeCell ref="A95:A98"/>
    <mergeCell ref="E79:E80"/>
    <mergeCell ref="D79:D80"/>
    <mergeCell ref="A89:E89"/>
    <mergeCell ref="F80:F81"/>
    <mergeCell ref="G32:J32"/>
    <mergeCell ref="K30:K31"/>
    <mergeCell ref="G30:J30"/>
    <mergeCell ref="G31:J31"/>
    <mergeCell ref="A161:E161"/>
    <mergeCell ref="A162:E162"/>
    <mergeCell ref="A129:A131"/>
    <mergeCell ref="A204:E204"/>
    <mergeCell ref="A184:A187"/>
    <mergeCell ref="A195:A199"/>
    <mergeCell ref="A170:E171"/>
    <mergeCell ref="A172:A174"/>
    <mergeCell ref="A165:E165"/>
    <mergeCell ref="A177:E177"/>
    <mergeCell ref="A151:A154"/>
    <mergeCell ref="A158:A160"/>
    <mergeCell ref="A133:A135"/>
    <mergeCell ref="A145:A149"/>
  </mergeCells>
  <phoneticPr fontId="82" type="noConversion"/>
  <pageMargins left="0.70866141732283472" right="0.70866141732283472" top="0.74803149606299213" bottom="0.74803149606299213" header="0.31496062992125984" footer="0.31496062992125984"/>
  <pageSetup paperSize="9" scale="68" fitToHeight="12" orientation="portrait" r:id="rId1"/>
  <headerFooter>
    <oddFooter>&amp;CPagina &amp;P di &amp;N</oddFooter>
  </headerFooter>
  <rowBreaks count="9" manualBreakCount="9">
    <brk id="32" max="3" man="1"/>
    <brk id="48" max="3" man="1"/>
    <brk id="61" max="3" man="1"/>
    <brk id="88" max="3" man="1"/>
    <brk id="104" max="3" man="1"/>
    <brk id="134" max="3" man="1"/>
    <brk id="141" max="4" man="1"/>
    <brk id="176" max="3" man="1"/>
    <brk id="20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3"/>
  <sheetViews>
    <sheetView workbookViewId="0">
      <selection activeCell="H10" sqref="H10"/>
    </sheetView>
  </sheetViews>
  <sheetFormatPr defaultColWidth="8.85546875" defaultRowHeight="15"/>
  <sheetData>
    <row r="3" spans="1:1" s="131" customFormat="1" ht="26.25">
      <c r="A3" s="131" t="s">
        <v>346</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3"/>
  <sheetViews>
    <sheetView workbookViewId="0">
      <selection activeCell="G10" sqref="G10"/>
    </sheetView>
  </sheetViews>
  <sheetFormatPr defaultColWidth="8.85546875" defaultRowHeight="15"/>
  <sheetData>
    <row r="3" spans="1:1" s="131" customFormat="1" ht="26.25">
      <c r="A3" s="131" t="s">
        <v>347</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3"/>
  <sheetViews>
    <sheetView workbookViewId="0">
      <selection activeCell="H12" sqref="H12"/>
    </sheetView>
  </sheetViews>
  <sheetFormatPr defaultColWidth="8.85546875" defaultRowHeight="15"/>
  <sheetData>
    <row r="3" spans="1:1" s="131" customFormat="1" ht="26.25">
      <c r="A3" s="131" t="s">
        <v>346</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5"/>
  <sheetViews>
    <sheetView showWhiteSpace="0" view="pageBreakPreview" zoomScale="90" zoomScaleNormal="100" zoomScaleSheetLayoutView="90" zoomScalePageLayoutView="85" workbookViewId="0">
      <selection activeCell="A10" sqref="A10:XFD10"/>
    </sheetView>
  </sheetViews>
  <sheetFormatPr defaultColWidth="9.140625" defaultRowHeight="15"/>
  <cols>
    <col min="1" max="1" width="6.28515625" style="24" customWidth="1"/>
    <col min="2" max="2" width="6.140625" style="28" customWidth="1"/>
    <col min="3" max="3" width="3.28515625" style="28" customWidth="1"/>
    <col min="4" max="4" width="15.85546875" style="28" customWidth="1"/>
    <col min="5" max="6" width="9.140625" style="28"/>
    <col min="7" max="7" width="55.42578125" style="28" bestFit="1" customWidth="1"/>
    <col min="8" max="8" width="9.28515625" style="36" bestFit="1" customWidth="1"/>
    <col min="9" max="9" width="40.85546875" style="24" bestFit="1" customWidth="1"/>
    <col min="10" max="10" width="72.140625" style="24" hidden="1" customWidth="1"/>
    <col min="11" max="16384" width="9.140625" style="24"/>
  </cols>
  <sheetData>
    <row r="1" spans="1:10" ht="18.75" customHeight="1">
      <c r="A1" s="825" t="s">
        <v>1</v>
      </c>
      <c r="B1" s="826"/>
      <c r="C1" s="826"/>
      <c r="D1" s="826"/>
      <c r="E1" s="826"/>
      <c r="F1" s="826"/>
      <c r="G1" s="826"/>
      <c r="H1" s="826"/>
      <c r="I1" s="827"/>
    </row>
    <row r="2" spans="1:10" ht="22.5" customHeight="1" thickBot="1">
      <c r="A2" s="828" t="s">
        <v>653</v>
      </c>
      <c r="B2" s="829"/>
      <c r="C2" s="829"/>
      <c r="D2" s="829"/>
      <c r="E2" s="829"/>
      <c r="F2" s="829"/>
      <c r="G2" s="829"/>
      <c r="H2" s="829"/>
      <c r="I2" s="830"/>
    </row>
    <row r="3" spans="1:10" ht="16.5" thickBot="1">
      <c r="A3" s="772" t="s">
        <v>801</v>
      </c>
      <c r="B3" s="773"/>
      <c r="C3" s="773"/>
      <c r="D3" s="773"/>
      <c r="E3" s="773" t="str">
        <f>+'Sez. A) Anagrafica'!D3:D3</f>
        <v xml:space="preserve"> PR ABRUZZO FESR 2021–2027</v>
      </c>
      <c r="F3" s="773"/>
      <c r="G3" s="773"/>
      <c r="H3" s="773"/>
      <c r="I3" s="773"/>
    </row>
    <row r="4" spans="1:10" ht="16.5" thickBot="1">
      <c r="A4" s="772" t="s">
        <v>789</v>
      </c>
      <c r="B4" s="773"/>
      <c r="C4" s="773"/>
      <c r="D4" s="773"/>
      <c r="E4" s="773"/>
      <c r="F4" s="773"/>
      <c r="G4" s="773"/>
      <c r="H4" s="773"/>
      <c r="I4" s="773"/>
    </row>
    <row r="5" spans="1:10" ht="16.5" thickBot="1">
      <c r="A5" s="772" t="s">
        <v>790</v>
      </c>
      <c r="B5" s="773"/>
      <c r="C5" s="773"/>
      <c r="D5" s="773"/>
      <c r="E5" s="773"/>
      <c r="F5" s="773"/>
      <c r="G5" s="773"/>
      <c r="H5" s="773"/>
      <c r="I5" s="773"/>
    </row>
    <row r="6" spans="1:10" ht="16.5" thickBot="1">
      <c r="A6" s="772" t="s">
        <v>791</v>
      </c>
      <c r="B6" s="773"/>
      <c r="C6" s="773"/>
      <c r="D6" s="773"/>
      <c r="E6" s="773"/>
      <c r="F6" s="773"/>
      <c r="G6" s="773"/>
      <c r="H6" s="773"/>
      <c r="I6" s="773"/>
    </row>
    <row r="7" spans="1:10" ht="16.5" thickBot="1">
      <c r="A7" s="772" t="s">
        <v>16</v>
      </c>
      <c r="B7" s="773"/>
      <c r="C7" s="773"/>
      <c r="D7" s="773"/>
      <c r="E7" s="773"/>
      <c r="F7" s="773"/>
      <c r="G7" s="773"/>
      <c r="H7" s="773"/>
      <c r="I7" s="773"/>
    </row>
    <row r="8" spans="1:10" ht="16.5" thickBot="1">
      <c r="A8" s="772" t="s">
        <v>792</v>
      </c>
      <c r="B8" s="773"/>
      <c r="C8" s="773"/>
      <c r="D8" s="773"/>
      <c r="E8" s="773"/>
      <c r="F8" s="773"/>
      <c r="G8" s="773"/>
      <c r="H8" s="773"/>
      <c r="I8" s="773"/>
    </row>
    <row r="9" spans="1:10" ht="17.25" customHeight="1" thickBot="1">
      <c r="A9" s="822" t="s">
        <v>89</v>
      </c>
      <c r="B9" s="822"/>
      <c r="C9" s="822"/>
      <c r="D9" s="822"/>
      <c r="E9" s="822"/>
      <c r="F9" s="822"/>
      <c r="G9" s="822"/>
      <c r="H9" s="822"/>
      <c r="I9" s="822"/>
    </row>
    <row r="10" spans="1:10" ht="24" customHeight="1" thickBot="1">
      <c r="A10" s="772" t="s">
        <v>793</v>
      </c>
      <c r="B10" s="773"/>
      <c r="C10" s="773"/>
      <c r="D10" s="773"/>
      <c r="E10" s="823" t="s">
        <v>834</v>
      </c>
      <c r="F10" s="824"/>
      <c r="G10" s="824"/>
      <c r="H10" s="824"/>
      <c r="I10" s="824"/>
    </row>
    <row r="11" spans="1:10" ht="16.5" customHeight="1" thickBot="1">
      <c r="A11" s="772" t="s">
        <v>816</v>
      </c>
      <c r="B11" s="773"/>
      <c r="C11" s="773"/>
      <c r="D11" s="773"/>
      <c r="E11" s="831"/>
      <c r="F11" s="831"/>
      <c r="G11" s="831"/>
      <c r="H11" s="831"/>
      <c r="I11" s="831"/>
    </row>
    <row r="12" spans="1:10" ht="16.5" customHeight="1" thickBot="1">
      <c r="A12" s="772" t="s">
        <v>795</v>
      </c>
      <c r="B12" s="773"/>
      <c r="C12" s="773"/>
      <c r="D12" s="773"/>
      <c r="E12" s="831"/>
      <c r="F12" s="831"/>
      <c r="G12" s="831"/>
      <c r="H12" s="831"/>
      <c r="I12" s="831"/>
    </row>
    <row r="13" spans="1:10" ht="16.5" thickBot="1">
      <c r="A13" s="772" t="s">
        <v>796</v>
      </c>
      <c r="B13" s="773"/>
      <c r="C13" s="773"/>
      <c r="D13" s="773"/>
      <c r="E13" s="832"/>
      <c r="F13" s="833"/>
      <c r="G13" s="833"/>
      <c r="H13" s="833"/>
      <c r="I13" s="834"/>
      <c r="J13" s="65"/>
    </row>
    <row r="14" spans="1:10" ht="15.75">
      <c r="A14" s="835" t="s">
        <v>3</v>
      </c>
      <c r="B14" s="836"/>
      <c r="C14" s="839" t="s">
        <v>23</v>
      </c>
      <c r="D14" s="840"/>
      <c r="E14" s="841">
        <f>+'Sez. A) Anagrafica'!D18</f>
        <v>0</v>
      </c>
      <c r="F14" s="842"/>
      <c r="G14" s="842"/>
      <c r="H14" s="842"/>
      <c r="I14" s="843"/>
    </row>
    <row r="15" spans="1:10" s="114" customFormat="1" ht="34.5" customHeight="1" thickBot="1">
      <c r="A15" s="837"/>
      <c r="B15" s="838"/>
      <c r="C15" s="844" t="s">
        <v>218</v>
      </c>
      <c r="D15" s="845"/>
      <c r="E15" s="846">
        <f>+'Sez. A) Anagrafica'!D19</f>
        <v>0</v>
      </c>
      <c r="F15" s="847"/>
      <c r="G15" s="847"/>
      <c r="H15" s="847"/>
      <c r="I15" s="848"/>
    </row>
    <row r="16" spans="1:10" ht="31.5" customHeight="1" thickBot="1">
      <c r="A16" s="849" t="s">
        <v>345</v>
      </c>
      <c r="B16" s="850"/>
      <c r="C16" s="850"/>
      <c r="D16" s="851"/>
      <c r="E16" s="852">
        <f>+'Sez. A) Anagrafica'!D20</f>
        <v>0</v>
      </c>
      <c r="F16" s="853"/>
      <c r="G16" s="853"/>
      <c r="H16" s="853"/>
      <c r="I16" s="854"/>
      <c r="J16"/>
    </row>
    <row r="17" spans="1:10" ht="33.75" customHeight="1" thickBot="1">
      <c r="A17" s="561" t="s">
        <v>817</v>
      </c>
      <c r="B17" s="562"/>
      <c r="C17" s="562"/>
      <c r="D17" s="855"/>
      <c r="E17" s="856">
        <f>+'Sez. A) Anagrafica'!D21</f>
        <v>0</v>
      </c>
      <c r="F17" s="857"/>
      <c r="G17" s="857"/>
      <c r="H17" s="857"/>
      <c r="I17" s="858"/>
      <c r="J17" s="113" t="s">
        <v>199</v>
      </c>
    </row>
    <row r="18" spans="1:10" ht="9.75" customHeight="1" thickBot="1">
      <c r="A18" s="46"/>
      <c r="B18" s="29"/>
      <c r="C18" s="29"/>
      <c r="D18" s="47"/>
      <c r="E18" s="47"/>
      <c r="F18" s="47"/>
      <c r="G18" s="47"/>
      <c r="H18" s="48"/>
      <c r="I18" s="49"/>
    </row>
    <row r="19" spans="1:10" ht="17.25" customHeight="1" thickBot="1">
      <c r="A19" s="859" t="s">
        <v>90</v>
      </c>
      <c r="B19" s="859"/>
      <c r="C19" s="859"/>
      <c r="D19" s="859"/>
      <c r="E19" s="859"/>
      <c r="F19" s="859"/>
      <c r="G19" s="859"/>
      <c r="H19" s="859"/>
      <c r="I19" s="859"/>
    </row>
    <row r="20" spans="1:10" ht="16.5" thickBot="1">
      <c r="A20" s="819" t="s">
        <v>29</v>
      </c>
      <c r="B20" s="820"/>
      <c r="C20" s="820"/>
      <c r="D20" s="820"/>
      <c r="E20" s="820"/>
      <c r="F20" s="820"/>
      <c r="G20" s="820"/>
      <c r="H20" s="820"/>
      <c r="I20" s="821"/>
    </row>
    <row r="21" spans="1:10" ht="16.5" thickBot="1">
      <c r="A21" s="862" t="s">
        <v>30</v>
      </c>
      <c r="B21" s="807"/>
      <c r="C21" s="807"/>
      <c r="D21" s="807"/>
      <c r="E21" s="820" t="e">
        <f>+'Sez. A) Anagrafica'!#REF!</f>
        <v>#REF!</v>
      </c>
      <c r="F21" s="820"/>
      <c r="G21" s="820"/>
      <c r="H21" s="820"/>
      <c r="I21" s="821"/>
    </row>
    <row r="22" spans="1:10" ht="33.75" customHeight="1" thickBot="1">
      <c r="A22" s="815" t="s">
        <v>224</v>
      </c>
      <c r="B22" s="816"/>
      <c r="C22" s="816"/>
      <c r="D22" s="817"/>
      <c r="E22" s="860"/>
      <c r="F22" s="860"/>
      <c r="G22" s="860"/>
      <c r="H22" s="860"/>
      <c r="I22" s="861"/>
      <c r="J22" s="114" t="s">
        <v>138</v>
      </c>
    </row>
    <row r="23" spans="1:10" ht="16.5" thickBot="1">
      <c r="A23" s="805" t="s">
        <v>31</v>
      </c>
      <c r="B23" s="806"/>
      <c r="C23" s="806"/>
      <c r="D23" s="806"/>
      <c r="E23" s="807"/>
      <c r="F23" s="807"/>
      <c r="G23" s="807"/>
      <c r="H23" s="807"/>
      <c r="I23" s="808"/>
    </row>
    <row r="24" spans="1:10" ht="29.25" customHeight="1" thickBot="1">
      <c r="A24" s="815" t="s">
        <v>132</v>
      </c>
      <c r="B24" s="816"/>
      <c r="C24" s="816"/>
      <c r="D24" s="817"/>
      <c r="E24" s="110"/>
      <c r="F24" s="111"/>
      <c r="G24" s="111"/>
      <c r="H24" s="111"/>
      <c r="I24" s="112"/>
    </row>
    <row r="25" spans="1:10" ht="16.5" thickBot="1">
      <c r="A25" s="812" t="s">
        <v>32</v>
      </c>
      <c r="B25" s="813"/>
      <c r="C25" s="813"/>
      <c r="D25" s="814"/>
      <c r="E25" s="809"/>
      <c r="F25" s="810"/>
      <c r="G25" s="810"/>
      <c r="H25" s="810"/>
      <c r="I25" s="811"/>
      <c r="J25" s="114" t="s">
        <v>200</v>
      </c>
    </row>
    <row r="26" spans="1:10" ht="16.5" customHeight="1" thickBot="1">
      <c r="A26" s="819" t="s">
        <v>33</v>
      </c>
      <c r="B26" s="820"/>
      <c r="C26" s="820"/>
      <c r="D26" s="820"/>
      <c r="E26" s="874"/>
      <c r="F26" s="875"/>
      <c r="G26" s="875"/>
      <c r="H26" s="875"/>
      <c r="I26" s="876"/>
      <c r="J26" s="864"/>
    </row>
    <row r="27" spans="1:10" ht="16.5" thickBot="1">
      <c r="A27" s="872" t="s">
        <v>173</v>
      </c>
      <c r="B27" s="873"/>
      <c r="C27" s="873"/>
      <c r="D27" s="873"/>
      <c r="E27" s="860"/>
      <c r="F27" s="860"/>
      <c r="G27" s="860"/>
      <c r="H27" s="860"/>
      <c r="I27" s="861"/>
      <c r="J27" s="864"/>
    </row>
    <row r="28" spans="1:10" ht="16.5" thickBot="1">
      <c r="A28" s="819" t="s">
        <v>34</v>
      </c>
      <c r="B28" s="820"/>
      <c r="C28" s="820"/>
      <c r="D28" s="820"/>
      <c r="E28" s="865"/>
      <c r="F28" s="865"/>
      <c r="G28" s="865"/>
      <c r="H28" s="865"/>
      <c r="I28" s="866"/>
      <c r="J28" s="114" t="s">
        <v>139</v>
      </c>
    </row>
    <row r="29" spans="1:10" ht="16.5" thickBot="1">
      <c r="A29" s="819"/>
      <c r="B29" s="820"/>
      <c r="C29" s="820"/>
      <c r="D29" s="820"/>
      <c r="E29" s="867"/>
      <c r="F29" s="867"/>
      <c r="G29" s="867"/>
      <c r="H29" s="867"/>
      <c r="I29" s="868"/>
    </row>
    <row r="30" spans="1:10" ht="16.5" thickBot="1">
      <c r="A30" s="819"/>
      <c r="B30" s="820"/>
      <c r="C30" s="820"/>
      <c r="D30" s="820"/>
      <c r="E30" s="869"/>
      <c r="F30" s="869"/>
      <c r="G30" s="869"/>
      <c r="H30" s="869"/>
      <c r="I30" s="870"/>
    </row>
    <row r="31" spans="1:10" ht="35.25" customHeight="1" thickBot="1">
      <c r="A31" s="871" t="s">
        <v>174</v>
      </c>
      <c r="B31" s="820"/>
      <c r="C31" s="820"/>
      <c r="D31" s="820"/>
      <c r="E31" s="860">
        <f>+'Sez. A) Anagrafica'!D30</f>
        <v>0</v>
      </c>
      <c r="F31" s="860"/>
      <c r="G31" s="860"/>
      <c r="H31" s="860"/>
      <c r="I31" s="861"/>
      <c r="J31" s="864" t="s">
        <v>140</v>
      </c>
    </row>
    <row r="32" spans="1:10" ht="54" customHeight="1" thickBot="1">
      <c r="A32" s="877" t="s">
        <v>818</v>
      </c>
      <c r="B32" s="878"/>
      <c r="C32" s="878"/>
      <c r="D32" s="878"/>
      <c r="E32" s="860">
        <f>+'Sez. A) Anagrafica'!D31</f>
        <v>0</v>
      </c>
      <c r="F32" s="860"/>
      <c r="G32" s="860"/>
      <c r="H32" s="860"/>
      <c r="I32" s="861"/>
      <c r="J32" s="864"/>
    </row>
    <row r="33" spans="1:13" ht="63" customHeight="1" thickBot="1">
      <c r="A33" s="819" t="s">
        <v>40</v>
      </c>
      <c r="B33" s="820"/>
      <c r="C33" s="820"/>
      <c r="D33" s="820"/>
      <c r="E33" s="820">
        <f>+'Sez. A) Anagrafica'!D39</f>
        <v>0</v>
      </c>
      <c r="F33" s="820"/>
      <c r="G33" s="820"/>
      <c r="H33" s="820"/>
      <c r="I33" s="821"/>
    </row>
    <row r="34" spans="1:13" ht="63.75" customHeight="1" thickBot="1">
      <c r="A34" s="304" t="s">
        <v>60</v>
      </c>
      <c r="B34" s="818" t="s">
        <v>61</v>
      </c>
      <c r="C34" s="818"/>
      <c r="D34" s="818"/>
      <c r="E34" s="818"/>
      <c r="F34" s="818"/>
      <c r="G34" s="50" t="s">
        <v>627</v>
      </c>
      <c r="H34" s="30" t="s">
        <v>80</v>
      </c>
      <c r="I34" s="50" t="s">
        <v>142</v>
      </c>
      <c r="K34" s="377"/>
      <c r="L34" s="377"/>
      <c r="M34" s="377"/>
    </row>
    <row r="35" spans="1:13" ht="16.5" thickBot="1">
      <c r="A35" s="801" t="s">
        <v>91</v>
      </c>
      <c r="B35" s="802"/>
      <c r="C35" s="802"/>
      <c r="D35" s="802"/>
      <c r="E35" s="802"/>
      <c r="F35" s="803"/>
      <c r="G35" s="381"/>
      <c r="H35" s="52"/>
      <c r="I35" s="53"/>
      <c r="J35" s="38"/>
    </row>
    <row r="36" spans="1:13" ht="39.75" customHeight="1" thickBot="1">
      <c r="A36" s="54"/>
      <c r="B36" s="756" t="s">
        <v>672</v>
      </c>
      <c r="C36" s="756"/>
      <c r="D36" s="756"/>
      <c r="E36" s="756"/>
      <c r="F36" s="756"/>
      <c r="G36" s="475" t="s">
        <v>581</v>
      </c>
      <c r="H36" s="35"/>
      <c r="I36" s="61"/>
      <c r="J36" s="39"/>
      <c r="K36" s="377"/>
      <c r="L36" s="377"/>
    </row>
    <row r="37" spans="1:13" ht="39.75" customHeight="1" thickBot="1">
      <c r="A37" s="54"/>
      <c r="B37" s="756" t="s">
        <v>673</v>
      </c>
      <c r="C37" s="756"/>
      <c r="D37" s="756"/>
      <c r="E37" s="756"/>
      <c r="F37" s="756"/>
      <c r="G37" s="475" t="s">
        <v>616</v>
      </c>
      <c r="H37" s="35"/>
      <c r="I37" s="61"/>
      <c r="J37" s="39"/>
      <c r="K37" s="377"/>
      <c r="L37" s="377"/>
    </row>
    <row r="38" spans="1:13" ht="61.5" customHeight="1" thickBot="1">
      <c r="A38" s="54"/>
      <c r="B38" s="762" t="s">
        <v>674</v>
      </c>
      <c r="C38" s="763"/>
      <c r="D38" s="763"/>
      <c r="E38" s="763"/>
      <c r="F38" s="764"/>
      <c r="G38" s="475" t="s">
        <v>558</v>
      </c>
      <c r="H38" s="51"/>
      <c r="I38" s="377"/>
      <c r="J38" s="39"/>
      <c r="K38" s="377"/>
      <c r="L38" s="377"/>
    </row>
    <row r="39" spans="1:13" ht="49.5" customHeight="1" thickBot="1">
      <c r="A39" s="54"/>
      <c r="B39" s="756" t="s">
        <v>559</v>
      </c>
      <c r="C39" s="756"/>
      <c r="D39" s="756"/>
      <c r="E39" s="756"/>
      <c r="F39" s="756"/>
      <c r="G39" s="475" t="s">
        <v>680</v>
      </c>
      <c r="H39" s="51"/>
      <c r="I39" s="300"/>
      <c r="J39" s="39"/>
      <c r="K39" s="377"/>
      <c r="L39" s="377"/>
    </row>
    <row r="40" spans="1:13" ht="60.75" customHeight="1" thickBot="1">
      <c r="A40" s="54"/>
      <c r="B40" s="743" t="s">
        <v>675</v>
      </c>
      <c r="C40" s="744"/>
      <c r="D40" s="744"/>
      <c r="E40" s="744"/>
      <c r="F40" s="744"/>
      <c r="G40" s="476" t="s">
        <v>560</v>
      </c>
      <c r="H40" s="51"/>
      <c r="I40" s="51"/>
      <c r="J40" s="39"/>
      <c r="K40" s="377"/>
      <c r="L40" s="377"/>
    </row>
    <row r="41" spans="1:13" ht="61.5" customHeight="1" thickBot="1">
      <c r="A41" s="54"/>
      <c r="B41" s="744" t="s">
        <v>92</v>
      </c>
      <c r="C41" s="744"/>
      <c r="D41" s="744"/>
      <c r="E41" s="744"/>
      <c r="F41" s="744"/>
      <c r="G41" s="477"/>
      <c r="H41" s="35"/>
      <c r="I41" s="274"/>
      <c r="J41" s="39"/>
    </row>
    <row r="42" spans="1:13" ht="75.75" customHeight="1" thickBot="1">
      <c r="A42" s="54"/>
      <c r="B42" s="756" t="s">
        <v>561</v>
      </c>
      <c r="C42" s="756"/>
      <c r="D42" s="756"/>
      <c r="E42" s="756"/>
      <c r="F42" s="756"/>
      <c r="G42" s="478" t="s">
        <v>676</v>
      </c>
      <c r="H42" s="51"/>
      <c r="I42" s="51"/>
      <c r="J42" s="59"/>
      <c r="K42" s="377"/>
      <c r="L42" s="377"/>
      <c r="M42" s="377"/>
    </row>
    <row r="43" spans="1:13" ht="55.5" customHeight="1" thickBot="1">
      <c r="A43" s="54"/>
      <c r="B43" s="804" t="s">
        <v>562</v>
      </c>
      <c r="C43" s="804"/>
      <c r="D43" s="804"/>
      <c r="E43" s="804"/>
      <c r="F43" s="804"/>
      <c r="G43" s="475" t="s">
        <v>563</v>
      </c>
      <c r="H43" s="77"/>
      <c r="I43" s="421"/>
      <c r="J43" s="39"/>
      <c r="K43" s="377"/>
      <c r="L43" s="377"/>
      <c r="M43" s="377"/>
    </row>
    <row r="44" spans="1:13" ht="36" customHeight="1" thickBot="1">
      <c r="A44" s="800" t="s">
        <v>681</v>
      </c>
      <c r="B44" s="800"/>
      <c r="C44" s="800"/>
      <c r="D44" s="800"/>
      <c r="E44" s="800"/>
      <c r="F44" s="800"/>
      <c r="G44" s="800"/>
      <c r="H44" s="800"/>
      <c r="I44" s="320" t="s">
        <v>131</v>
      </c>
    </row>
    <row r="45" spans="1:13" ht="90" customHeight="1" thickBot="1">
      <c r="A45" s="794"/>
      <c r="B45" s="797" t="s">
        <v>566</v>
      </c>
      <c r="C45" s="798"/>
      <c r="D45" s="798"/>
      <c r="E45" s="798"/>
      <c r="F45" s="798"/>
      <c r="G45" s="479" t="s">
        <v>564</v>
      </c>
      <c r="H45" s="464"/>
      <c r="I45" s="464"/>
      <c r="J45" s="40"/>
      <c r="K45" s="377"/>
    </row>
    <row r="46" spans="1:13" ht="110.1" customHeight="1" thickBot="1">
      <c r="A46" s="795"/>
      <c r="B46" s="797" t="s">
        <v>567</v>
      </c>
      <c r="C46" s="798"/>
      <c r="D46" s="798"/>
      <c r="E46" s="798"/>
      <c r="F46" s="798"/>
      <c r="G46" s="479" t="s">
        <v>565</v>
      </c>
      <c r="H46" s="464"/>
      <c r="I46" s="464"/>
      <c r="J46" s="40"/>
      <c r="K46" s="377"/>
    </row>
    <row r="47" spans="1:13" ht="110.1" customHeight="1" thickBot="1">
      <c r="A47" s="795"/>
      <c r="B47" s="797" t="s">
        <v>652</v>
      </c>
      <c r="C47" s="798"/>
      <c r="D47" s="798"/>
      <c r="E47" s="798"/>
      <c r="F47" s="798"/>
      <c r="G47" s="480" t="s">
        <v>651</v>
      </c>
      <c r="H47" s="464"/>
      <c r="I47" s="464"/>
      <c r="J47" s="40"/>
      <c r="K47" s="377"/>
    </row>
    <row r="48" spans="1:13" ht="110.1" customHeight="1" thickBot="1">
      <c r="A48" s="795"/>
      <c r="B48" s="797" t="s">
        <v>654</v>
      </c>
      <c r="C48" s="798"/>
      <c r="D48" s="798"/>
      <c r="E48" s="798"/>
      <c r="F48" s="798"/>
      <c r="G48" s="480" t="s">
        <v>651</v>
      </c>
      <c r="H48" s="464"/>
      <c r="I48" s="464"/>
      <c r="J48" s="40"/>
      <c r="K48" s="377"/>
    </row>
    <row r="49" spans="1:14" ht="110.1" customHeight="1" thickBot="1">
      <c r="A49" s="795"/>
      <c r="B49" s="797" t="s">
        <v>677</v>
      </c>
      <c r="C49" s="798"/>
      <c r="D49" s="798"/>
      <c r="E49" s="798"/>
      <c r="F49" s="798"/>
      <c r="G49" s="480" t="s">
        <v>651</v>
      </c>
      <c r="H49" s="464"/>
      <c r="I49" s="464"/>
      <c r="J49" s="40"/>
      <c r="K49" s="377"/>
    </row>
    <row r="50" spans="1:14" ht="72.75" customHeight="1" thickBot="1">
      <c r="A50" s="796"/>
      <c r="B50" s="756" t="s">
        <v>678</v>
      </c>
      <c r="C50" s="756"/>
      <c r="D50" s="756"/>
      <c r="E50" s="756"/>
      <c r="F50" s="756"/>
      <c r="G50" s="474" t="s">
        <v>679</v>
      </c>
      <c r="H50" s="51"/>
      <c r="I50" s="378" t="s">
        <v>144</v>
      </c>
      <c r="J50" s="55"/>
    </row>
    <row r="51" spans="1:14" ht="53.25" customHeight="1" thickBot="1">
      <c r="A51" s="796"/>
      <c r="B51" s="743" t="s">
        <v>684</v>
      </c>
      <c r="C51" s="744"/>
      <c r="D51" s="744"/>
      <c r="E51" s="744"/>
      <c r="F51" s="744"/>
      <c r="G51" s="478" t="s">
        <v>685</v>
      </c>
      <c r="H51" s="51"/>
      <c r="I51" s="63"/>
      <c r="J51" s="55"/>
    </row>
    <row r="52" spans="1:14" ht="143.25" customHeight="1" thickBot="1">
      <c r="A52" s="796"/>
      <c r="B52" s="756" t="s">
        <v>682</v>
      </c>
      <c r="C52" s="756"/>
      <c r="D52" s="756"/>
      <c r="E52" s="756"/>
      <c r="F52" s="756"/>
      <c r="G52" s="481" t="s">
        <v>615</v>
      </c>
      <c r="H52" s="370"/>
      <c r="I52" s="370"/>
      <c r="J52" s="40"/>
      <c r="K52" s="377"/>
    </row>
    <row r="53" spans="1:14" ht="66.75" customHeight="1" thickBot="1">
      <c r="A53" s="796"/>
      <c r="B53" s="743" t="s">
        <v>683</v>
      </c>
      <c r="C53" s="743"/>
      <c r="D53" s="743"/>
      <c r="E53" s="743"/>
      <c r="F53" s="743"/>
      <c r="G53" s="481" t="s">
        <v>568</v>
      </c>
      <c r="H53" s="51"/>
      <c r="I53" s="62"/>
      <c r="J53" s="69" t="s">
        <v>141</v>
      </c>
      <c r="K53" s="377"/>
    </row>
    <row r="54" spans="1:14" ht="48.75" customHeight="1" thickBot="1">
      <c r="A54" s="796"/>
      <c r="B54" s="756" t="s">
        <v>686</v>
      </c>
      <c r="C54" s="863"/>
      <c r="D54" s="863"/>
      <c r="E54" s="863"/>
      <c r="F54" s="863"/>
      <c r="G54" s="481" t="s">
        <v>687</v>
      </c>
      <c r="H54" s="51"/>
      <c r="I54" s="151"/>
      <c r="J54" s="56"/>
      <c r="K54" s="377"/>
      <c r="L54" s="377"/>
      <c r="M54" s="377"/>
      <c r="N54" s="377"/>
    </row>
    <row r="55" spans="1:14" ht="29.25" customHeight="1" thickBot="1">
      <c r="A55" s="792" t="s">
        <v>133</v>
      </c>
      <c r="B55" s="793"/>
      <c r="C55" s="793"/>
      <c r="D55" s="793"/>
      <c r="E55" s="793"/>
      <c r="F55" s="793"/>
      <c r="G55" s="793"/>
      <c r="H55" s="793"/>
      <c r="I55" s="307"/>
      <c r="J55" s="64"/>
    </row>
    <row r="56" spans="1:14" ht="15" customHeight="1" thickBot="1">
      <c r="A56" s="786" t="s">
        <v>93</v>
      </c>
      <c r="B56" s="787"/>
      <c r="C56" s="787"/>
      <c r="D56" s="787"/>
      <c r="E56" s="787"/>
      <c r="F56" s="787"/>
      <c r="G56" s="787"/>
      <c r="H56" s="787"/>
      <c r="I56" s="316"/>
    </row>
    <row r="57" spans="1:14" ht="46.5" customHeight="1" thickBot="1">
      <c r="A57" s="788" t="s">
        <v>569</v>
      </c>
      <c r="B57" s="789"/>
      <c r="C57" s="789"/>
      <c r="D57" s="789"/>
      <c r="E57" s="789"/>
      <c r="F57" s="789"/>
      <c r="G57" s="789"/>
      <c r="H57" s="789"/>
      <c r="I57" s="317"/>
    </row>
    <row r="58" spans="1:14" ht="70.349999999999994" customHeight="1" thickBot="1">
      <c r="A58" s="790" t="s">
        <v>688</v>
      </c>
      <c r="B58" s="791"/>
      <c r="C58" s="791"/>
      <c r="D58" s="791"/>
      <c r="E58" s="791"/>
      <c r="F58" s="791"/>
      <c r="G58" s="791"/>
      <c r="H58" s="791"/>
      <c r="I58" s="318"/>
    </row>
    <row r="59" spans="1:14" ht="24" customHeight="1" thickBot="1">
      <c r="A59" s="782" t="s">
        <v>94</v>
      </c>
      <c r="B59" s="783"/>
      <c r="C59" s="783"/>
      <c r="D59" s="783"/>
      <c r="E59" s="783"/>
      <c r="F59" s="783"/>
      <c r="G59" s="783"/>
      <c r="H59" s="783"/>
      <c r="I59" s="784"/>
    </row>
    <row r="60" spans="1:14" ht="80.099999999999994" customHeight="1" thickBot="1">
      <c r="A60" s="779"/>
      <c r="B60" s="785" t="s">
        <v>689</v>
      </c>
      <c r="C60" s="785"/>
      <c r="D60" s="785"/>
      <c r="E60" s="785"/>
      <c r="F60" s="785"/>
      <c r="G60" s="383"/>
      <c r="H60" s="301"/>
      <c r="I60" s="383"/>
      <c r="J60" s="59" t="s">
        <v>134</v>
      </c>
      <c r="K60"/>
    </row>
    <row r="61" spans="1:14" ht="82.5" customHeight="1" thickBot="1">
      <c r="A61" s="780"/>
      <c r="B61" s="776" t="s">
        <v>691</v>
      </c>
      <c r="C61" s="776"/>
      <c r="D61" s="776"/>
      <c r="E61" s="776"/>
      <c r="F61" s="776"/>
      <c r="G61" s="482" t="s">
        <v>570</v>
      </c>
      <c r="H61" s="469"/>
      <c r="I61" s="468"/>
      <c r="J61" s="59"/>
      <c r="K61" s="377"/>
      <c r="L61" s="377"/>
      <c r="M61" s="377"/>
      <c r="N61" s="377"/>
    </row>
    <row r="62" spans="1:14" ht="82.5" customHeight="1" thickBot="1">
      <c r="A62" s="780"/>
      <c r="B62" s="776" t="s">
        <v>692</v>
      </c>
      <c r="C62" s="776"/>
      <c r="D62" s="776"/>
      <c r="E62" s="776"/>
      <c r="F62" s="776"/>
      <c r="G62" s="481" t="s">
        <v>658</v>
      </c>
      <c r="H62" s="468"/>
      <c r="I62" s="382"/>
      <c r="J62" s="59"/>
      <c r="K62" s="377"/>
      <c r="L62" s="377"/>
      <c r="M62" s="377"/>
      <c r="N62" s="377"/>
    </row>
    <row r="63" spans="1:14" ht="173.25" customHeight="1" thickBot="1">
      <c r="A63" s="780"/>
      <c r="B63" s="781" t="s">
        <v>693</v>
      </c>
      <c r="C63" s="781"/>
      <c r="D63" s="781"/>
      <c r="E63" s="781"/>
      <c r="F63" s="781"/>
      <c r="G63" s="481" t="s">
        <v>658</v>
      </c>
      <c r="H63" s="377"/>
      <c r="I63" s="424"/>
      <c r="J63" s="59" t="s">
        <v>135</v>
      </c>
      <c r="K63" s="377"/>
      <c r="L63" s="377"/>
      <c r="M63" s="377"/>
    </row>
    <row r="64" spans="1:14" ht="108.75" customHeight="1" thickBot="1">
      <c r="A64" s="780"/>
      <c r="B64" s="781" t="s">
        <v>694</v>
      </c>
      <c r="C64" s="781"/>
      <c r="D64" s="781"/>
      <c r="E64" s="781"/>
      <c r="F64" s="781"/>
      <c r="G64" s="481" t="s">
        <v>658</v>
      </c>
      <c r="H64" s="302"/>
      <c r="I64" s="308"/>
      <c r="J64" s="59"/>
      <c r="K64" s="377"/>
      <c r="L64" s="377"/>
      <c r="M64" s="377"/>
    </row>
    <row r="65" spans="1:13" ht="108.75" customHeight="1" thickBot="1">
      <c r="A65" s="310"/>
      <c r="B65" s="781" t="s">
        <v>690</v>
      </c>
      <c r="C65" s="781"/>
      <c r="D65" s="781"/>
      <c r="E65" s="781"/>
      <c r="F65" s="781"/>
      <c r="G65" s="483" t="s">
        <v>651</v>
      </c>
      <c r="H65" s="466"/>
      <c r="I65" s="467"/>
      <c r="J65" s="59"/>
      <c r="K65" s="377"/>
      <c r="L65" s="377"/>
      <c r="M65" s="377"/>
    </row>
    <row r="66" spans="1:13" ht="249.95" customHeight="1" thickBot="1">
      <c r="A66" s="310"/>
      <c r="B66" s="781" t="s">
        <v>655</v>
      </c>
      <c r="C66" s="781"/>
      <c r="D66" s="781"/>
      <c r="E66" s="781"/>
      <c r="F66" s="781"/>
      <c r="G66" s="483" t="s">
        <v>651</v>
      </c>
      <c r="H66" s="466"/>
      <c r="I66" s="467"/>
      <c r="J66" s="59"/>
      <c r="K66" s="377"/>
      <c r="L66" s="377"/>
      <c r="M66" s="377"/>
    </row>
    <row r="67" spans="1:13" ht="63.75" customHeight="1" thickBot="1">
      <c r="A67" s="305"/>
      <c r="B67" s="756" t="s">
        <v>571</v>
      </c>
      <c r="C67" s="756"/>
      <c r="D67" s="756"/>
      <c r="E67" s="756"/>
      <c r="F67" s="756"/>
      <c r="G67" s="492" t="s">
        <v>662</v>
      </c>
      <c r="H67" s="35"/>
      <c r="I67" s="26"/>
      <c r="J67" s="42" t="s">
        <v>95</v>
      </c>
    </row>
    <row r="68" spans="1:13" ht="15.75" customHeight="1" thickBot="1">
      <c r="A68" s="799" t="s">
        <v>96</v>
      </c>
      <c r="B68" s="746"/>
      <c r="C68" s="746"/>
      <c r="D68" s="746"/>
      <c r="E68" s="746"/>
      <c r="F68" s="746"/>
      <c r="G68" s="746"/>
      <c r="H68" s="746"/>
      <c r="I68" s="747"/>
    </row>
    <row r="69" spans="1:13" ht="48.75" customHeight="1" thickBot="1">
      <c r="A69" s="306"/>
      <c r="B69" s="743" t="s">
        <v>572</v>
      </c>
      <c r="C69" s="744"/>
      <c r="D69" s="744"/>
      <c r="E69" s="744"/>
      <c r="F69" s="744"/>
      <c r="G69" s="25"/>
      <c r="H69" s="35"/>
      <c r="I69" s="25"/>
      <c r="J69" s="41" t="s">
        <v>97</v>
      </c>
    </row>
    <row r="70" spans="1:13" ht="60.75" customHeight="1" thickBot="1">
      <c r="A70" s="306"/>
      <c r="B70" s="743" t="s">
        <v>695</v>
      </c>
      <c r="C70" s="744"/>
      <c r="D70" s="744"/>
      <c r="E70" s="744"/>
      <c r="F70" s="744"/>
      <c r="G70" s="25"/>
      <c r="H70" s="35"/>
      <c r="I70" s="25"/>
      <c r="J70" s="41"/>
    </row>
    <row r="71" spans="1:13" ht="15.75" customHeight="1" thickBot="1">
      <c r="A71" s="778"/>
      <c r="B71" s="750" t="s">
        <v>118</v>
      </c>
      <c r="C71" s="750"/>
      <c r="D71" s="750"/>
      <c r="E71" s="750"/>
      <c r="F71" s="750"/>
      <c r="G71" s="313"/>
      <c r="H71" s="57"/>
      <c r="I71" s="309"/>
      <c r="J71" s="769"/>
    </row>
    <row r="72" spans="1:13" ht="45.75" customHeight="1" thickBot="1">
      <c r="A72" s="778"/>
      <c r="B72" s="752" t="s">
        <v>119</v>
      </c>
      <c r="C72" s="752"/>
      <c r="D72" s="752"/>
      <c r="E72" s="752"/>
      <c r="F72" s="752"/>
      <c r="G72" s="308"/>
      <c r="H72" s="302"/>
      <c r="I72" s="321"/>
      <c r="J72" s="770"/>
    </row>
    <row r="73" spans="1:13" ht="15.75" customHeight="1" thickBot="1">
      <c r="A73" s="778"/>
      <c r="B73" s="752" t="s">
        <v>120</v>
      </c>
      <c r="C73" s="752"/>
      <c r="D73" s="752"/>
      <c r="E73" s="752"/>
      <c r="F73" s="752"/>
      <c r="G73" s="308"/>
      <c r="H73" s="302"/>
      <c r="I73" s="310"/>
      <c r="J73" s="770"/>
    </row>
    <row r="74" spans="1:13" ht="15.75" customHeight="1" thickBot="1">
      <c r="A74" s="778"/>
      <c r="B74" s="752" t="s">
        <v>121</v>
      </c>
      <c r="C74" s="752"/>
      <c r="D74" s="752"/>
      <c r="E74" s="752"/>
      <c r="F74" s="752"/>
      <c r="G74" s="308"/>
      <c r="H74" s="302"/>
      <c r="I74" s="310"/>
      <c r="J74" s="770"/>
    </row>
    <row r="75" spans="1:13" ht="15.75" customHeight="1" thickBot="1">
      <c r="A75" s="778"/>
      <c r="B75" s="752" t="s">
        <v>122</v>
      </c>
      <c r="C75" s="752"/>
      <c r="D75" s="752"/>
      <c r="E75" s="752"/>
      <c r="F75" s="752"/>
      <c r="G75" s="308"/>
      <c r="H75" s="302"/>
      <c r="I75" s="310"/>
      <c r="J75" s="770"/>
    </row>
    <row r="76" spans="1:13" ht="30.75" customHeight="1" thickBot="1">
      <c r="A76" s="778"/>
      <c r="B76" s="752" t="s">
        <v>123</v>
      </c>
      <c r="C76" s="752"/>
      <c r="D76" s="752"/>
      <c r="E76" s="752"/>
      <c r="F76" s="752"/>
      <c r="G76" s="308"/>
      <c r="H76" s="302"/>
      <c r="I76" s="310"/>
      <c r="J76" s="770"/>
    </row>
    <row r="77" spans="1:13" ht="15.75" customHeight="1" thickBot="1">
      <c r="A77" s="778"/>
      <c r="B77" s="752" t="s">
        <v>124</v>
      </c>
      <c r="C77" s="752"/>
      <c r="D77" s="752"/>
      <c r="E77" s="752"/>
      <c r="F77" s="752"/>
      <c r="G77" s="308"/>
      <c r="H77" s="302"/>
      <c r="I77" s="310"/>
      <c r="J77" s="770"/>
    </row>
    <row r="78" spans="1:13" ht="39" customHeight="1" thickBot="1">
      <c r="A78" s="778"/>
      <c r="B78" s="752" t="s">
        <v>125</v>
      </c>
      <c r="C78" s="752"/>
      <c r="D78" s="752"/>
      <c r="E78" s="752"/>
      <c r="F78" s="752"/>
      <c r="G78" s="308"/>
      <c r="H78" s="302"/>
      <c r="I78" s="310"/>
      <c r="J78" s="770"/>
    </row>
    <row r="79" spans="1:13" ht="39" customHeight="1" thickBot="1">
      <c r="A79" s="778"/>
      <c r="B79" s="751" t="s">
        <v>126</v>
      </c>
      <c r="C79" s="752"/>
      <c r="D79" s="752"/>
      <c r="E79" s="752"/>
      <c r="F79" s="752"/>
      <c r="G79" s="308"/>
      <c r="H79" s="302"/>
      <c r="I79" s="310"/>
      <c r="J79" s="770"/>
    </row>
    <row r="80" spans="1:13" ht="36.75" customHeight="1" thickBot="1">
      <c r="A80" s="778"/>
      <c r="B80" s="751" t="s">
        <v>348</v>
      </c>
      <c r="C80" s="752"/>
      <c r="D80" s="752"/>
      <c r="E80" s="752"/>
      <c r="F80" s="752"/>
      <c r="G80" s="308"/>
      <c r="H80" s="302"/>
      <c r="I80" s="310"/>
      <c r="J80" s="770"/>
    </row>
    <row r="81" spans="1:13" ht="73.5" customHeight="1" thickBot="1">
      <c r="A81" s="778"/>
      <c r="B81" s="752" t="s">
        <v>117</v>
      </c>
      <c r="C81" s="752"/>
      <c r="D81" s="752"/>
      <c r="E81" s="752"/>
      <c r="F81" s="752"/>
      <c r="G81" s="308"/>
      <c r="H81" s="302"/>
      <c r="I81" s="310"/>
      <c r="J81" s="770"/>
    </row>
    <row r="82" spans="1:13" ht="15.75" customHeight="1" thickBot="1">
      <c r="A82" s="778"/>
      <c r="B82" s="752" t="s">
        <v>127</v>
      </c>
      <c r="C82" s="752"/>
      <c r="D82" s="752"/>
      <c r="E82" s="752"/>
      <c r="F82" s="752"/>
      <c r="G82" s="308"/>
      <c r="H82" s="302"/>
      <c r="I82" s="310"/>
      <c r="J82" s="770"/>
    </row>
    <row r="83" spans="1:13" ht="15.75" thickBot="1">
      <c r="A83" s="778"/>
      <c r="B83" s="751" t="s">
        <v>656</v>
      </c>
      <c r="C83" s="752"/>
      <c r="D83" s="752"/>
      <c r="E83" s="752"/>
      <c r="F83" s="752"/>
      <c r="G83" s="308"/>
      <c r="H83" s="302"/>
      <c r="I83" s="310"/>
      <c r="J83" s="770"/>
    </row>
    <row r="84" spans="1:13" ht="72" customHeight="1" thickBot="1">
      <c r="A84" s="778"/>
      <c r="B84" s="755" t="s">
        <v>349</v>
      </c>
      <c r="C84" s="755"/>
      <c r="D84" s="755"/>
      <c r="E84" s="755"/>
      <c r="F84" s="755"/>
      <c r="G84" s="422"/>
      <c r="H84" s="302"/>
      <c r="I84" s="310"/>
      <c r="J84" s="770"/>
    </row>
    <row r="85" spans="1:13" ht="15.75" customHeight="1" thickBot="1">
      <c r="A85" s="778"/>
      <c r="B85" s="755" t="s">
        <v>350</v>
      </c>
      <c r="C85" s="755"/>
      <c r="D85" s="755"/>
      <c r="E85" s="755"/>
      <c r="F85" s="755"/>
      <c r="G85" s="422"/>
      <c r="H85" s="302"/>
      <c r="I85" s="310"/>
      <c r="J85" s="770"/>
    </row>
    <row r="86" spans="1:13" ht="29.25" customHeight="1" thickBot="1">
      <c r="A86" s="778"/>
      <c r="B86" s="755" t="s">
        <v>351</v>
      </c>
      <c r="C86" s="755"/>
      <c r="D86" s="755"/>
      <c r="E86" s="755"/>
      <c r="F86" s="755"/>
      <c r="G86" s="422"/>
      <c r="H86" s="302"/>
      <c r="I86" s="310"/>
      <c r="J86" s="770"/>
    </row>
    <row r="87" spans="1:13" ht="83.25" customHeight="1" thickBot="1">
      <c r="A87" s="778"/>
      <c r="B87" s="755" t="s">
        <v>657</v>
      </c>
      <c r="C87" s="755"/>
      <c r="D87" s="755"/>
      <c r="E87" s="755"/>
      <c r="F87" s="755"/>
      <c r="G87" s="481" t="s">
        <v>573</v>
      </c>
      <c r="H87" s="470"/>
      <c r="I87" s="310"/>
      <c r="J87" s="770"/>
      <c r="K87" s="377"/>
      <c r="L87" s="377"/>
      <c r="M87" s="377"/>
    </row>
    <row r="88" spans="1:13" ht="33.75" customHeight="1" thickBot="1">
      <c r="A88" s="778"/>
      <c r="B88" s="777" t="s">
        <v>696</v>
      </c>
      <c r="C88" s="777"/>
      <c r="D88" s="777"/>
      <c r="E88" s="777"/>
      <c r="F88" s="777"/>
      <c r="G88" s="423"/>
      <c r="H88" s="303"/>
      <c r="I88" s="311"/>
      <c r="J88" s="771"/>
    </row>
    <row r="89" spans="1:13" ht="15.75" customHeight="1" thickBot="1">
      <c r="A89" s="745" t="s">
        <v>98</v>
      </c>
      <c r="B89" s="746"/>
      <c r="C89" s="746"/>
      <c r="D89" s="746"/>
      <c r="E89" s="746"/>
      <c r="F89" s="746"/>
      <c r="G89" s="746"/>
      <c r="H89" s="746"/>
      <c r="I89" s="747"/>
    </row>
    <row r="90" spans="1:13" ht="50.1" customHeight="1" thickBot="1">
      <c r="A90" s="748"/>
      <c r="B90" s="749" t="s">
        <v>574</v>
      </c>
      <c r="C90" s="750"/>
      <c r="D90" s="750"/>
      <c r="E90" s="750"/>
      <c r="F90" s="750"/>
      <c r="G90" s="484" t="s">
        <v>575</v>
      </c>
      <c r="H90" s="77"/>
      <c r="I90" s="77"/>
      <c r="J90" s="43"/>
      <c r="K90" s="377"/>
      <c r="L90" s="377"/>
    </row>
    <row r="91" spans="1:13" ht="69.95" customHeight="1" thickBot="1">
      <c r="A91" s="748"/>
      <c r="B91" s="751" t="s">
        <v>477</v>
      </c>
      <c r="C91" s="752"/>
      <c r="D91" s="752"/>
      <c r="E91" s="752"/>
      <c r="F91" s="752"/>
      <c r="G91" s="485" t="s">
        <v>621</v>
      </c>
      <c r="H91" s="470"/>
      <c r="I91" s="308"/>
      <c r="J91" s="41" t="s">
        <v>99</v>
      </c>
      <c r="K91" s="377"/>
      <c r="L91" s="377"/>
    </row>
    <row r="92" spans="1:13" ht="69.95" customHeight="1" thickBot="1">
      <c r="A92" s="748"/>
      <c r="B92" s="753" t="s">
        <v>471</v>
      </c>
      <c r="C92" s="754"/>
      <c r="D92" s="754"/>
      <c r="E92" s="754"/>
      <c r="F92" s="754"/>
      <c r="G92" s="486" t="s">
        <v>622</v>
      </c>
      <c r="H92" s="471"/>
      <c r="I92" s="312"/>
      <c r="J92" s="43"/>
      <c r="K92" s="377"/>
      <c r="L92" s="377"/>
    </row>
    <row r="93" spans="1:13" ht="75" customHeight="1" thickBot="1">
      <c r="A93" s="306"/>
      <c r="B93" s="749" t="s">
        <v>576</v>
      </c>
      <c r="C93" s="750"/>
      <c r="D93" s="750"/>
      <c r="E93" s="750"/>
      <c r="F93" s="750"/>
      <c r="G93" s="484" t="s">
        <v>623</v>
      </c>
      <c r="H93" s="77"/>
      <c r="I93" s="313"/>
      <c r="J93" s="41" t="s">
        <v>100</v>
      </c>
      <c r="K93" s="377"/>
      <c r="L93" s="377"/>
    </row>
    <row r="94" spans="1:13" ht="76.5" customHeight="1" thickBot="1">
      <c r="A94" s="306"/>
      <c r="B94" s="743" t="s">
        <v>577</v>
      </c>
      <c r="C94" s="744"/>
      <c r="D94" s="744"/>
      <c r="E94" s="744"/>
      <c r="F94" s="744"/>
      <c r="G94" s="477"/>
      <c r="H94" s="35"/>
      <c r="I94" s="25"/>
      <c r="J94" s="41" t="s">
        <v>101</v>
      </c>
    </row>
    <row r="95" spans="1:13" ht="48" customHeight="1" thickBot="1">
      <c r="A95" s="306"/>
      <c r="B95" s="743" t="s">
        <v>578</v>
      </c>
      <c r="C95" s="744"/>
      <c r="D95" s="744"/>
      <c r="E95" s="744"/>
      <c r="F95" s="744"/>
      <c r="G95" s="475" t="s">
        <v>660</v>
      </c>
      <c r="H95" s="51"/>
      <c r="I95" s="27"/>
      <c r="J95" s="43"/>
      <c r="K95" s="377"/>
    </row>
    <row r="96" spans="1:13" ht="53.25" customHeight="1" thickBot="1">
      <c r="A96" s="306"/>
      <c r="B96" s="744" t="s">
        <v>128</v>
      </c>
      <c r="C96" s="744"/>
      <c r="D96" s="744"/>
      <c r="E96" s="744"/>
      <c r="F96" s="744"/>
      <c r="G96" s="465"/>
      <c r="H96" s="35"/>
      <c r="I96" s="51"/>
      <c r="J96" s="41" t="s">
        <v>102</v>
      </c>
    </row>
    <row r="97" spans="1:12" ht="60" customHeight="1" thickBot="1">
      <c r="A97" s="306"/>
      <c r="B97" s="743" t="s">
        <v>697</v>
      </c>
      <c r="C97" s="744"/>
      <c r="D97" s="744"/>
      <c r="E97" s="744"/>
      <c r="F97" s="744"/>
      <c r="G97" s="475" t="s">
        <v>624</v>
      </c>
      <c r="H97" s="51"/>
      <c r="I97" s="25"/>
      <c r="J97" s="41" t="s">
        <v>103</v>
      </c>
      <c r="K97" s="377"/>
      <c r="L97" s="377"/>
    </row>
    <row r="98" spans="1:12" ht="42" customHeight="1" thickBot="1">
      <c r="A98" s="306"/>
      <c r="B98" s="743" t="s">
        <v>579</v>
      </c>
      <c r="C98" s="744"/>
      <c r="D98" s="744"/>
      <c r="E98" s="744"/>
      <c r="F98" s="744"/>
      <c r="G98" s="475" t="s">
        <v>625</v>
      </c>
      <c r="H98" s="51"/>
      <c r="I98" s="275"/>
      <c r="J98" s="44"/>
      <c r="K98" s="377"/>
      <c r="L98" s="377"/>
    </row>
    <row r="99" spans="1:12" ht="48" customHeight="1" thickBot="1">
      <c r="A99" s="306"/>
      <c r="B99" s="744" t="s">
        <v>104</v>
      </c>
      <c r="C99" s="744"/>
      <c r="D99" s="744"/>
      <c r="E99" s="744"/>
      <c r="F99" s="744"/>
      <c r="G99" s="477"/>
      <c r="H99" s="35"/>
      <c r="I99" s="25"/>
      <c r="J99" s="41"/>
    </row>
    <row r="100" spans="1:12" ht="32.1" customHeight="1" thickBot="1">
      <c r="A100" s="306"/>
      <c r="B100" s="744" t="s">
        <v>105</v>
      </c>
      <c r="C100" s="744"/>
      <c r="D100" s="744"/>
      <c r="E100" s="744"/>
      <c r="F100" s="744"/>
      <c r="G100" s="477"/>
      <c r="H100" s="35"/>
      <c r="I100" s="25"/>
      <c r="J100" s="41"/>
    </row>
    <row r="101" spans="1:12" ht="33.950000000000003" customHeight="1" thickBot="1">
      <c r="A101" s="306"/>
      <c r="B101" s="756" t="s">
        <v>352</v>
      </c>
      <c r="C101" s="756"/>
      <c r="D101" s="756"/>
      <c r="E101" s="756"/>
      <c r="F101" s="756"/>
      <c r="G101" s="487"/>
      <c r="H101" s="35"/>
      <c r="I101" s="25"/>
      <c r="J101" s="41"/>
    </row>
    <row r="102" spans="1:12" ht="15.75" customHeight="1" thickBot="1">
      <c r="A102" s="766" t="s">
        <v>106</v>
      </c>
      <c r="B102" s="767"/>
      <c r="C102" s="767"/>
      <c r="D102" s="767"/>
      <c r="E102" s="767"/>
      <c r="F102" s="767"/>
      <c r="G102" s="767"/>
      <c r="H102" s="767"/>
      <c r="I102" s="768"/>
    </row>
    <row r="103" spans="1:12" ht="36" customHeight="1" thickBot="1">
      <c r="A103" s="306"/>
      <c r="B103" s="743" t="s">
        <v>580</v>
      </c>
      <c r="C103" s="744"/>
      <c r="D103" s="744"/>
      <c r="E103" s="744"/>
      <c r="F103" s="744"/>
      <c r="G103" s="478" t="s">
        <v>581</v>
      </c>
      <c r="H103" s="51"/>
      <c r="I103" s="51"/>
      <c r="J103" s="41"/>
      <c r="K103" s="377"/>
    </row>
    <row r="104" spans="1:12" ht="57.75" customHeight="1" thickBot="1">
      <c r="A104" s="306"/>
      <c r="B104" s="762" t="s">
        <v>698</v>
      </c>
      <c r="C104" s="763"/>
      <c r="D104" s="763"/>
      <c r="E104" s="763"/>
      <c r="F104" s="764"/>
      <c r="G104" s="475" t="s">
        <v>617</v>
      </c>
      <c r="H104" s="51"/>
      <c r="I104" s="61"/>
      <c r="J104" s="41"/>
      <c r="K104" s="377"/>
    </row>
    <row r="105" spans="1:12" ht="48" customHeight="1" thickBot="1">
      <c r="A105" s="314"/>
      <c r="B105" s="762" t="s">
        <v>699</v>
      </c>
      <c r="C105" s="763"/>
      <c r="D105" s="763"/>
      <c r="E105" s="763"/>
      <c r="F105" s="764"/>
      <c r="G105" s="478" t="s">
        <v>700</v>
      </c>
      <c r="H105" s="51"/>
      <c r="I105" s="536" t="s">
        <v>143</v>
      </c>
      <c r="J105" s="41"/>
      <c r="K105" s="377"/>
      <c r="L105" s="377"/>
    </row>
    <row r="106" spans="1:12" ht="60" customHeight="1" thickBot="1">
      <c r="A106" s="314"/>
      <c r="B106" s="762" t="s">
        <v>583</v>
      </c>
      <c r="C106" s="763"/>
      <c r="D106" s="763"/>
      <c r="E106" s="763"/>
      <c r="F106" s="764"/>
      <c r="G106" s="478" t="s">
        <v>582</v>
      </c>
      <c r="H106" s="51"/>
      <c r="I106" s="51"/>
      <c r="J106" s="41"/>
      <c r="K106" s="377"/>
      <c r="L106" s="377"/>
    </row>
    <row r="107" spans="1:12" ht="15.75" thickBot="1">
      <c r="A107" s="766" t="s">
        <v>107</v>
      </c>
      <c r="B107" s="767"/>
      <c r="C107" s="767"/>
      <c r="D107" s="767"/>
      <c r="E107" s="767"/>
      <c r="F107" s="767"/>
      <c r="G107" s="767"/>
      <c r="H107" s="767"/>
      <c r="I107" s="768"/>
    </row>
    <row r="108" spans="1:12" ht="97.5" customHeight="1" thickBot="1">
      <c r="A108" s="314"/>
      <c r="B108" s="756" t="s">
        <v>701</v>
      </c>
      <c r="C108" s="756"/>
      <c r="D108" s="756"/>
      <c r="E108" s="756"/>
      <c r="F108" s="756"/>
      <c r="G108" s="478" t="s">
        <v>585</v>
      </c>
      <c r="H108" s="51"/>
      <c r="I108" s="51"/>
      <c r="K108" s="377"/>
    </row>
    <row r="109" spans="1:12" ht="97.5" customHeight="1" thickBot="1">
      <c r="A109" s="314"/>
      <c r="B109" s="756" t="s">
        <v>584</v>
      </c>
      <c r="C109" s="756"/>
      <c r="D109" s="756"/>
      <c r="E109" s="756"/>
      <c r="F109" s="756"/>
      <c r="G109" s="475" t="s">
        <v>659</v>
      </c>
      <c r="H109" s="51"/>
      <c r="I109" s="421"/>
      <c r="K109" s="377"/>
      <c r="L109" s="377"/>
    </row>
    <row r="110" spans="1:12" ht="97.5" customHeight="1" thickBot="1">
      <c r="A110" s="314"/>
      <c r="B110" s="756" t="s">
        <v>702</v>
      </c>
      <c r="C110" s="756"/>
      <c r="D110" s="756"/>
      <c r="E110" s="756"/>
      <c r="F110" s="756"/>
      <c r="G110" s="475" t="s">
        <v>659</v>
      </c>
      <c r="H110" s="51"/>
      <c r="I110" s="421"/>
      <c r="K110" s="377"/>
      <c r="L110" s="377"/>
    </row>
    <row r="111" spans="1:12" ht="135" customHeight="1" thickBot="1">
      <c r="A111" s="314"/>
      <c r="B111" s="756" t="s">
        <v>703</v>
      </c>
      <c r="C111" s="756"/>
      <c r="D111" s="756"/>
      <c r="E111" s="756"/>
      <c r="F111" s="756"/>
      <c r="G111" s="475" t="s">
        <v>586</v>
      </c>
      <c r="H111" s="51"/>
      <c r="I111" s="61"/>
      <c r="K111" s="377"/>
      <c r="L111" s="377"/>
    </row>
    <row r="112" spans="1:12" ht="51" customHeight="1" thickBot="1">
      <c r="A112" s="314"/>
      <c r="B112" s="756" t="s">
        <v>353</v>
      </c>
      <c r="C112" s="756"/>
      <c r="D112" s="756"/>
      <c r="E112" s="756"/>
      <c r="F112" s="756"/>
      <c r="G112" s="478" t="s">
        <v>587</v>
      </c>
      <c r="H112" s="51"/>
      <c r="I112" s="51"/>
      <c r="K112" s="377"/>
    </row>
    <row r="113" spans="1:12" ht="99.95" customHeight="1" thickBot="1">
      <c r="A113" s="314"/>
      <c r="B113" s="762" t="s">
        <v>661</v>
      </c>
      <c r="C113" s="763"/>
      <c r="D113" s="763"/>
      <c r="E113" s="763"/>
      <c r="F113" s="764"/>
      <c r="G113" s="488" t="s">
        <v>712</v>
      </c>
      <c r="H113" s="51"/>
      <c r="I113" s="73"/>
      <c r="J113" s="41"/>
      <c r="K113" s="472"/>
    </row>
    <row r="114" spans="1:12" ht="72" customHeight="1" thickBot="1">
      <c r="A114" s="314"/>
      <c r="B114" s="757" t="s">
        <v>704</v>
      </c>
      <c r="C114" s="758"/>
      <c r="D114" s="758"/>
      <c r="E114" s="758"/>
      <c r="F114" s="759"/>
      <c r="G114" s="489"/>
      <c r="H114" s="51"/>
      <c r="I114" s="319"/>
      <c r="J114" s="41"/>
    </row>
    <row r="115" spans="1:12" ht="39.75" customHeight="1" thickBot="1">
      <c r="A115" s="314"/>
      <c r="B115" s="765" t="s">
        <v>108</v>
      </c>
      <c r="C115" s="760"/>
      <c r="D115" s="760"/>
      <c r="E115" s="760"/>
      <c r="F115" s="761"/>
      <c r="G115" s="489"/>
      <c r="H115" s="35"/>
      <c r="I115" s="62"/>
      <c r="J115" s="41"/>
    </row>
    <row r="116" spans="1:12" ht="39.75" customHeight="1" thickBot="1">
      <c r="A116" s="314"/>
      <c r="B116" s="765" t="s">
        <v>109</v>
      </c>
      <c r="C116" s="760"/>
      <c r="D116" s="760"/>
      <c r="E116" s="760"/>
      <c r="F116" s="761"/>
      <c r="G116" s="489"/>
      <c r="H116" s="35"/>
      <c r="I116" s="8"/>
      <c r="J116" s="41"/>
    </row>
    <row r="117" spans="1:12" ht="40.5" customHeight="1" thickBot="1">
      <c r="A117" s="314"/>
      <c r="B117" s="765" t="s">
        <v>110</v>
      </c>
      <c r="C117" s="760"/>
      <c r="D117" s="760"/>
      <c r="E117" s="760"/>
      <c r="F117" s="761"/>
      <c r="G117" s="489"/>
      <c r="H117" s="35"/>
      <c r="I117" s="62"/>
      <c r="J117" s="41"/>
    </row>
    <row r="118" spans="1:12" ht="28.5" customHeight="1" thickBot="1">
      <c r="A118" s="314"/>
      <c r="B118" s="765" t="s">
        <v>111</v>
      </c>
      <c r="C118" s="760"/>
      <c r="D118" s="760"/>
      <c r="E118" s="760"/>
      <c r="F118" s="761"/>
      <c r="G118" s="489"/>
      <c r="H118" s="35"/>
      <c r="I118" s="62"/>
      <c r="J118" s="41"/>
    </row>
    <row r="119" spans="1:12" ht="39.75" customHeight="1" thickBot="1">
      <c r="A119" s="314"/>
      <c r="B119" s="765" t="s">
        <v>112</v>
      </c>
      <c r="C119" s="760"/>
      <c r="D119" s="760"/>
      <c r="E119" s="760"/>
      <c r="F119" s="761"/>
      <c r="G119" s="489"/>
      <c r="H119" s="35"/>
      <c r="I119" s="62"/>
      <c r="J119" s="45"/>
    </row>
    <row r="120" spans="1:12" ht="56.1" customHeight="1" thickBot="1">
      <c r="A120" s="306"/>
      <c r="B120" s="762" t="s">
        <v>588</v>
      </c>
      <c r="C120" s="763"/>
      <c r="D120" s="763"/>
      <c r="E120" s="763"/>
      <c r="F120" s="764"/>
      <c r="G120" s="478" t="s">
        <v>705</v>
      </c>
      <c r="H120" s="51"/>
      <c r="I120" s="51"/>
      <c r="J120" s="83" t="s">
        <v>208</v>
      </c>
      <c r="K120" s="377"/>
    </row>
    <row r="121" spans="1:12" ht="48" customHeight="1" thickBot="1">
      <c r="A121" s="306"/>
      <c r="B121" s="762" t="s">
        <v>354</v>
      </c>
      <c r="C121" s="763"/>
      <c r="D121" s="763"/>
      <c r="E121" s="763"/>
      <c r="F121" s="764"/>
      <c r="G121" s="425"/>
      <c r="H121" s="35"/>
      <c r="I121" s="62"/>
      <c r="J121" s="315" t="s">
        <v>136</v>
      </c>
    </row>
    <row r="122" spans="1:12" ht="16.5" thickBot="1">
      <c r="A122" s="774" t="s">
        <v>113</v>
      </c>
      <c r="B122" s="775"/>
      <c r="C122" s="775"/>
      <c r="D122" s="775"/>
      <c r="E122" s="775"/>
      <c r="F122" s="775"/>
      <c r="G122" s="385"/>
      <c r="H122" s="70"/>
      <c r="I122" s="71"/>
    </row>
    <row r="123" spans="1:12" ht="42" customHeight="1" thickBot="1">
      <c r="A123" s="306"/>
      <c r="B123" s="757" t="s">
        <v>114</v>
      </c>
      <c r="C123" s="760"/>
      <c r="D123" s="760"/>
      <c r="E123" s="760"/>
      <c r="F123" s="761"/>
      <c r="G123" s="478" t="s">
        <v>589</v>
      </c>
      <c r="H123" s="51"/>
      <c r="I123" s="51"/>
      <c r="J123" s="45"/>
      <c r="K123" s="377"/>
      <c r="L123" s="377"/>
    </row>
    <row r="124" spans="1:12" ht="47.25" customHeight="1" thickBot="1">
      <c r="A124" s="306"/>
      <c r="B124" s="757" t="s">
        <v>775</v>
      </c>
      <c r="C124" s="760"/>
      <c r="D124" s="760"/>
      <c r="E124" s="760"/>
      <c r="F124" s="761"/>
      <c r="G124" s="490" t="s">
        <v>707</v>
      </c>
      <c r="H124" s="51"/>
      <c r="I124" s="379"/>
      <c r="J124" s="45"/>
      <c r="K124" s="377"/>
    </row>
    <row r="125" spans="1:12" ht="42" customHeight="1" thickBot="1">
      <c r="A125" s="306"/>
      <c r="B125" s="757" t="s">
        <v>708</v>
      </c>
      <c r="C125" s="760"/>
      <c r="D125" s="760"/>
      <c r="E125" s="760"/>
      <c r="F125" s="761"/>
      <c r="G125" s="491" t="s">
        <v>590</v>
      </c>
      <c r="H125" s="473"/>
      <c r="I125" s="473"/>
      <c r="J125" s="45"/>
      <c r="K125" s="377"/>
    </row>
    <row r="126" spans="1:12" ht="41.1" customHeight="1" thickBot="1">
      <c r="A126" s="306"/>
      <c r="B126" s="762" t="s">
        <v>543</v>
      </c>
      <c r="C126" s="763"/>
      <c r="D126" s="763"/>
      <c r="E126" s="763"/>
      <c r="F126" s="764"/>
      <c r="G126" s="478" t="s">
        <v>709</v>
      </c>
      <c r="H126" s="51"/>
      <c r="I126" s="51"/>
      <c r="J126" s="45"/>
      <c r="K126" s="377"/>
    </row>
    <row r="127" spans="1:12" ht="53.25" customHeight="1" thickBot="1">
      <c r="A127" s="306"/>
      <c r="B127" s="757" t="s">
        <v>591</v>
      </c>
      <c r="C127" s="760"/>
      <c r="D127" s="760"/>
      <c r="E127" s="760"/>
      <c r="F127" s="761"/>
      <c r="G127" s="481" t="s">
        <v>710</v>
      </c>
      <c r="H127" s="51"/>
      <c r="I127" s="51"/>
      <c r="J127" s="45"/>
      <c r="K127" s="377"/>
    </row>
    <row r="128" spans="1:12" ht="51" customHeight="1" thickBot="1">
      <c r="A128" s="306"/>
      <c r="B128" s="762" t="s">
        <v>776</v>
      </c>
      <c r="C128" s="763"/>
      <c r="D128" s="763"/>
      <c r="E128" s="763"/>
      <c r="F128" s="764"/>
      <c r="G128" s="481" t="s">
        <v>614</v>
      </c>
      <c r="H128" s="35"/>
      <c r="I128" s="62"/>
      <c r="J128" s="43"/>
      <c r="K128" s="377"/>
    </row>
    <row r="129" spans="1:14" ht="55.5" customHeight="1" thickBot="1">
      <c r="A129" s="306"/>
      <c r="B129" s="762" t="s">
        <v>592</v>
      </c>
      <c r="C129" s="763"/>
      <c r="D129" s="763"/>
      <c r="E129" s="763"/>
      <c r="F129" s="764"/>
      <c r="G129" s="481" t="s">
        <v>557</v>
      </c>
      <c r="H129" s="51"/>
      <c r="I129" s="51"/>
      <c r="J129" s="45"/>
      <c r="K129" s="377"/>
      <c r="L129" s="377"/>
      <c r="M129" s="377"/>
      <c r="N129" s="377"/>
    </row>
    <row r="130" spans="1:14" ht="55.5" customHeight="1" thickBot="1">
      <c r="A130" s="306"/>
      <c r="B130" s="757" t="s">
        <v>553</v>
      </c>
      <c r="C130" s="760"/>
      <c r="D130" s="760"/>
      <c r="E130" s="760"/>
      <c r="F130" s="761"/>
      <c r="G130" s="478" t="s">
        <v>593</v>
      </c>
      <c r="H130" s="51"/>
      <c r="I130" s="51"/>
      <c r="J130" s="45" t="s">
        <v>115</v>
      </c>
      <c r="K130" s="377"/>
      <c r="L130" s="377"/>
      <c r="M130" s="377"/>
      <c r="N130" s="377"/>
    </row>
    <row r="131" spans="1:14" ht="36" customHeight="1" thickBot="1">
      <c r="A131" s="306"/>
      <c r="B131" s="757" t="s">
        <v>711</v>
      </c>
      <c r="C131" s="760"/>
      <c r="D131" s="760"/>
      <c r="E131" s="760"/>
      <c r="F131" s="761"/>
      <c r="G131" s="481" t="s">
        <v>594</v>
      </c>
      <c r="H131" s="51"/>
      <c r="I131" s="51"/>
      <c r="J131" s="45" t="s">
        <v>116</v>
      </c>
      <c r="K131" s="377"/>
      <c r="L131" s="377"/>
      <c r="M131" s="377"/>
      <c r="N131" s="377"/>
    </row>
    <row r="132" spans="1:14" ht="57" customHeight="1" thickBot="1">
      <c r="A132" s="306"/>
      <c r="B132" s="762" t="s">
        <v>203</v>
      </c>
      <c r="C132" s="763"/>
      <c r="D132" s="763"/>
      <c r="E132" s="763"/>
      <c r="F132" s="764"/>
      <c r="G132" s="60"/>
      <c r="H132" s="35"/>
      <c r="I132" s="62"/>
      <c r="J132" s="83" t="s">
        <v>204</v>
      </c>
    </row>
    <row r="133" spans="1:14" ht="68.25" customHeight="1" thickBot="1">
      <c r="A133" s="314"/>
      <c r="B133" s="762" t="s">
        <v>402</v>
      </c>
      <c r="C133" s="763"/>
      <c r="D133" s="763"/>
      <c r="E133" s="763"/>
      <c r="F133" s="764"/>
      <c r="G133" s="478" t="s">
        <v>595</v>
      </c>
      <c r="H133" s="51"/>
      <c r="I133" s="51"/>
      <c r="J133" s="83"/>
      <c r="K133" s="377"/>
      <c r="L133" s="377"/>
      <c r="M133" s="377"/>
    </row>
    <row r="134" spans="1:14" ht="40.5" customHeight="1" thickBot="1">
      <c r="A134" s="314"/>
      <c r="B134" s="762" t="s">
        <v>355</v>
      </c>
      <c r="C134" s="763"/>
      <c r="D134" s="763"/>
      <c r="E134" s="763"/>
      <c r="F134" s="764"/>
      <c r="G134" s="478" t="s">
        <v>595</v>
      </c>
      <c r="H134" s="51"/>
      <c r="I134" s="421"/>
      <c r="J134" s="83"/>
      <c r="K134" s="377"/>
      <c r="L134" s="377"/>
      <c r="M134" s="377"/>
    </row>
    <row r="135" spans="1:14" ht="73.5" customHeight="1" thickBot="1">
      <c r="A135" s="314"/>
      <c r="B135" s="757" t="s">
        <v>69</v>
      </c>
      <c r="C135" s="758"/>
      <c r="D135" s="758"/>
      <c r="E135" s="758"/>
      <c r="F135" s="759"/>
      <c r="G135" s="59"/>
      <c r="H135" s="35"/>
      <c r="I135" s="62"/>
      <c r="J135" s="43"/>
    </row>
  </sheetData>
  <mergeCells count="167">
    <mergeCell ref="B53:F53"/>
    <mergeCell ref="B54:F54"/>
    <mergeCell ref="B79:F79"/>
    <mergeCell ref="B71:F71"/>
    <mergeCell ref="J31:J32"/>
    <mergeCell ref="J26:J27"/>
    <mergeCell ref="A28:D30"/>
    <mergeCell ref="E28:I28"/>
    <mergeCell ref="E29:I29"/>
    <mergeCell ref="E30:I30"/>
    <mergeCell ref="A31:D31"/>
    <mergeCell ref="E31:I31"/>
    <mergeCell ref="A26:D26"/>
    <mergeCell ref="A27:D27"/>
    <mergeCell ref="E27:I27"/>
    <mergeCell ref="E26:I26"/>
    <mergeCell ref="A32:D32"/>
    <mergeCell ref="E32:I32"/>
    <mergeCell ref="B47:F47"/>
    <mergeCell ref="B48:F48"/>
    <mergeCell ref="B49:F49"/>
    <mergeCell ref="A16:D16"/>
    <mergeCell ref="E16:I16"/>
    <mergeCell ref="A17:D17"/>
    <mergeCell ref="E17:I17"/>
    <mergeCell ref="A19:I19"/>
    <mergeCell ref="A20:D20"/>
    <mergeCell ref="E20:I20"/>
    <mergeCell ref="E22:I22"/>
    <mergeCell ref="A22:D22"/>
    <mergeCell ref="A21:D21"/>
    <mergeCell ref="E21:I21"/>
    <mergeCell ref="A11:D11"/>
    <mergeCell ref="E11:I11"/>
    <mergeCell ref="A13:D13"/>
    <mergeCell ref="E13:I13"/>
    <mergeCell ref="A14:B15"/>
    <mergeCell ref="C14:D14"/>
    <mergeCell ref="E14:I14"/>
    <mergeCell ref="C15:D15"/>
    <mergeCell ref="E15:I15"/>
    <mergeCell ref="A12:D12"/>
    <mergeCell ref="E12:I12"/>
    <mergeCell ref="A7:D7"/>
    <mergeCell ref="E7:I7"/>
    <mergeCell ref="A9:I9"/>
    <mergeCell ref="A10:D10"/>
    <mergeCell ref="E10:I10"/>
    <mergeCell ref="A1:I1"/>
    <mergeCell ref="A2:I2"/>
    <mergeCell ref="A3:D3"/>
    <mergeCell ref="E3:I3"/>
    <mergeCell ref="A5:D5"/>
    <mergeCell ref="E5:I5"/>
    <mergeCell ref="A4:D4"/>
    <mergeCell ref="E4:I4"/>
    <mergeCell ref="A8:D8"/>
    <mergeCell ref="E8:I8"/>
    <mergeCell ref="A35:F35"/>
    <mergeCell ref="B38:F38"/>
    <mergeCell ref="B41:F41"/>
    <mergeCell ref="B42:F42"/>
    <mergeCell ref="B43:F43"/>
    <mergeCell ref="A23:D23"/>
    <mergeCell ref="E23:I23"/>
    <mergeCell ref="E25:I25"/>
    <mergeCell ref="A25:D25"/>
    <mergeCell ref="A24:D24"/>
    <mergeCell ref="B34:F34"/>
    <mergeCell ref="B36:F36"/>
    <mergeCell ref="B37:F37"/>
    <mergeCell ref="B39:F39"/>
    <mergeCell ref="A33:D33"/>
    <mergeCell ref="E33:I33"/>
    <mergeCell ref="B40:F40"/>
    <mergeCell ref="A60:A64"/>
    <mergeCell ref="B70:F70"/>
    <mergeCell ref="B63:F63"/>
    <mergeCell ref="B64:F64"/>
    <mergeCell ref="A59:I59"/>
    <mergeCell ref="B60:F60"/>
    <mergeCell ref="A56:H56"/>
    <mergeCell ref="A57:H57"/>
    <mergeCell ref="A58:H58"/>
    <mergeCell ref="A55:H55"/>
    <mergeCell ref="A45:A54"/>
    <mergeCell ref="B45:F45"/>
    <mergeCell ref="B50:F50"/>
    <mergeCell ref="B51:F51"/>
    <mergeCell ref="A68:I68"/>
    <mergeCell ref="B62:F62"/>
    <mergeCell ref="B65:F65"/>
    <mergeCell ref="B66:F66"/>
    <mergeCell ref="B46:F46"/>
    <mergeCell ref="A44:H44"/>
    <mergeCell ref="B67:F67"/>
    <mergeCell ref="B69:F69"/>
    <mergeCell ref="B52:F52"/>
    <mergeCell ref="J71:J88"/>
    <mergeCell ref="A6:D6"/>
    <mergeCell ref="E6:I6"/>
    <mergeCell ref="B118:F118"/>
    <mergeCell ref="B115:F115"/>
    <mergeCell ref="B116:F116"/>
    <mergeCell ref="A122:F122"/>
    <mergeCell ref="B126:F126"/>
    <mergeCell ref="B125:F125"/>
    <mergeCell ref="B124:F124"/>
    <mergeCell ref="B123:F123"/>
    <mergeCell ref="B121:F121"/>
    <mergeCell ref="B120:F120"/>
    <mergeCell ref="B61:F61"/>
    <mergeCell ref="B114:F114"/>
    <mergeCell ref="B108:F108"/>
    <mergeCell ref="B112:F112"/>
    <mergeCell ref="B105:F105"/>
    <mergeCell ref="B87:F87"/>
    <mergeCell ref="B88:F88"/>
    <mergeCell ref="B96:F96"/>
    <mergeCell ref="B97:F97"/>
    <mergeCell ref="B98:F98"/>
    <mergeCell ref="B94:F94"/>
    <mergeCell ref="B103:F103"/>
    <mergeCell ref="B99:F99"/>
    <mergeCell ref="B109:F109"/>
    <mergeCell ref="B110:F110"/>
    <mergeCell ref="B111:F111"/>
    <mergeCell ref="B135:F135"/>
    <mergeCell ref="B131:F131"/>
    <mergeCell ref="B130:F130"/>
    <mergeCell ref="B129:F129"/>
    <mergeCell ref="B128:F128"/>
    <mergeCell ref="B127:F127"/>
    <mergeCell ref="B134:F134"/>
    <mergeCell ref="B133:F133"/>
    <mergeCell ref="B132:F132"/>
    <mergeCell ref="B119:F119"/>
    <mergeCell ref="B117:F117"/>
    <mergeCell ref="B113:F113"/>
    <mergeCell ref="A107:I107"/>
    <mergeCell ref="B106:F106"/>
    <mergeCell ref="B104:F104"/>
    <mergeCell ref="B100:F100"/>
    <mergeCell ref="B101:F101"/>
    <mergeCell ref="A102:I102"/>
    <mergeCell ref="B95:F95"/>
    <mergeCell ref="A89:I89"/>
    <mergeCell ref="A90:A92"/>
    <mergeCell ref="B90:F90"/>
    <mergeCell ref="B91:F91"/>
    <mergeCell ref="B92:F92"/>
    <mergeCell ref="B93:F93"/>
    <mergeCell ref="B72:F72"/>
    <mergeCell ref="B73:F73"/>
    <mergeCell ref="B74:F74"/>
    <mergeCell ref="B75:F75"/>
    <mergeCell ref="B76:F76"/>
    <mergeCell ref="B77:F77"/>
    <mergeCell ref="B78:F78"/>
    <mergeCell ref="B85:F85"/>
    <mergeCell ref="B86:F86"/>
    <mergeCell ref="B80:F80"/>
    <mergeCell ref="B81:F81"/>
    <mergeCell ref="B82:F82"/>
    <mergeCell ref="B83:F83"/>
    <mergeCell ref="B84:F84"/>
    <mergeCell ref="A71:A88"/>
  </mergeCells>
  <phoneticPr fontId="82" type="noConversion"/>
  <conditionalFormatting sqref="G47:G49">
    <cfRule type="expression" dxfId="1" priority="1">
      <formula>$A47&gt;0</formula>
    </cfRule>
    <cfRule type="expression" dxfId="0" priority="2">
      <formula>OR($A47="CR",$A47="ST",$A47="R",$A47="C",$A47="T")</formula>
    </cfRule>
  </conditionalFormatting>
  <printOptions horizontalCentered="1"/>
  <pageMargins left="0.74803149606299213" right="0.70866141732283472" top="0.74803149606299213" bottom="0.74803149606299213" header="0.31496062992125984" footer="0.31496062992125984"/>
  <pageSetup paperSize="9" fitToHeight="10" orientation="portrait" r:id="rId1"/>
  <headerFooter>
    <oddFooter>&amp;R&amp;P</oddFooter>
  </headerFooter>
  <rowBreaks count="5" manualBreakCount="5">
    <brk id="33" max="8" man="1"/>
    <brk id="55" max="8" man="1"/>
    <brk id="67" max="8" man="1"/>
    <brk id="88" max="8" man="1"/>
    <brk id="10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11</vt:i4>
      </vt:variant>
    </vt:vector>
  </HeadingPairs>
  <TitlesOfParts>
    <vt:vector size="28" baseType="lpstr">
      <vt:lpstr>Copertina</vt:lpstr>
      <vt:lpstr>Indice</vt:lpstr>
      <vt:lpstr>Sez. A) Anagrafica</vt:lpstr>
      <vt:lpstr>Sez. B) Valore Procedura e Aff.</vt:lpstr>
      <vt:lpstr>Sez. C1) Procedure aperte</vt:lpstr>
      <vt:lpstr>Sez. C2) Procedura ristretta</vt:lpstr>
      <vt:lpstr>Sez. C3) Proc. comp. senza neg</vt:lpstr>
      <vt:lpstr>Sez. C4) DIALOGO COMPETITIVO</vt:lpstr>
      <vt:lpstr>Sez. C5) Procedure sotto soglia</vt:lpstr>
      <vt:lpstr>Sez. C) 6 Affidamenti in House</vt:lpstr>
      <vt:lpstr>Sez. C7) Consulenze</vt:lpstr>
      <vt:lpstr>Sez. C8) Pr. soprasogl. </vt:lpstr>
      <vt:lpstr>Sez. C9) Contratti concessione</vt:lpstr>
      <vt:lpstr>Sez. D) Ammissibilità spesa</vt:lpstr>
      <vt:lpstr>Sez.E1) Pagamenti Fatture</vt:lpstr>
      <vt:lpstr>Sez.E2) Elenco spesa controllat</vt:lpstr>
      <vt:lpstr>Sez.F) Verbale Controllo</vt:lpstr>
      <vt:lpstr>Copertina!Area_stampa</vt:lpstr>
      <vt:lpstr>'Sez. A) Anagrafica'!Area_stampa</vt:lpstr>
      <vt:lpstr>'Sez. B) Valore Procedura e Aff.'!Area_stampa</vt:lpstr>
      <vt:lpstr>'Sez. C) 6 Affidamenti in House'!Area_stampa</vt:lpstr>
      <vt:lpstr>'Sez. C1) Procedure aperte'!Area_stampa</vt:lpstr>
      <vt:lpstr>'Sez. C5) Procedure sotto soglia'!Area_stampa</vt:lpstr>
      <vt:lpstr>'Sez. D) Ammissibilità spesa'!Area_stampa</vt:lpstr>
      <vt:lpstr>'Sez.E1) Pagamenti Fatture'!Area_stampa</vt:lpstr>
      <vt:lpstr>'Sez.F) Verbale Controllo'!Area_stampa</vt:lpstr>
      <vt:lpstr>'Sez. D) Ammissibilità spesa'!Titoli_stampa</vt:lpstr>
      <vt:lpstr>'Sez.E1) Pagamenti Fatture'!Titoli_stampa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2006-09-16T00:00:00Z</dcterms:created>
  <dcterms:modified xsi:type="dcterms:W3CDTF">2024-07-30T09:29:43Z</dcterms:modified>
  <cp:category/>
</cp:coreProperties>
</file>